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奖助贷\06 综合测评\毕业生综测\2024届毕业生综测\"/>
    </mc:Choice>
  </mc:AlternateContent>
  <xr:revisionPtr revIDLastSave="0" documentId="8_{AD2CC67C-2E76-41A8-A48B-46203B0A6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Sheet1!$A$1:$T$182</definedName>
  </definedNames>
  <calcPr calcId="191029"/>
</workbook>
</file>

<file path=xl/calcChain.xml><?xml version="1.0" encoding="utf-8"?>
<calcChain xmlns="http://schemas.openxmlformats.org/spreadsheetml/2006/main">
  <c r="Q4" i="1" l="1"/>
  <c r="Q5" i="1"/>
  <c r="Q10" i="1"/>
  <c r="Q15" i="1"/>
  <c r="Q17" i="1"/>
  <c r="Q33" i="1"/>
  <c r="Q40" i="1"/>
  <c r="Q52" i="1"/>
  <c r="Q60" i="1"/>
  <c r="Q66" i="1"/>
  <c r="Q76" i="1"/>
  <c r="Q84" i="1"/>
  <c r="Q86" i="1"/>
  <c r="Q95" i="1"/>
  <c r="Q100" i="1"/>
  <c r="Q107" i="1"/>
  <c r="Q125" i="1"/>
  <c r="Q126" i="1"/>
  <c r="Q134" i="1"/>
  <c r="Q136" i="1"/>
  <c r="Q151" i="1"/>
  <c r="Q155" i="1"/>
  <c r="Q162" i="1"/>
  <c r="Q165" i="1"/>
  <c r="Q166" i="1"/>
  <c r="Q169" i="1"/>
  <c r="Q18" i="1"/>
  <c r="Q32" i="1"/>
  <c r="Q34" i="1"/>
  <c r="Q48" i="1"/>
  <c r="Q56" i="1"/>
  <c r="Q65" i="1"/>
  <c r="Q80" i="1"/>
  <c r="Q83" i="1"/>
  <c r="Q85" i="1"/>
  <c r="Q93" i="1"/>
  <c r="Q102" i="1"/>
  <c r="Q111" i="1"/>
  <c r="Q116" i="1"/>
  <c r="Q117" i="1"/>
  <c r="Q118" i="1"/>
  <c r="Q120" i="1"/>
  <c r="Q129" i="1"/>
  <c r="Q132" i="1"/>
  <c r="Q142" i="1"/>
  <c r="Q144" i="1"/>
  <c r="Q147" i="1"/>
  <c r="Q148" i="1"/>
  <c r="Q149" i="1"/>
  <c r="Q152" i="1"/>
  <c r="Q157" i="1"/>
  <c r="Q158" i="1"/>
  <c r="Q161" i="1"/>
  <c r="Q167" i="1"/>
  <c r="Q171" i="1"/>
  <c r="Q174" i="1"/>
  <c r="Q25" i="1"/>
  <c r="Q26" i="1"/>
  <c r="Q43" i="1"/>
  <c r="Q46" i="1"/>
  <c r="Q58" i="1"/>
  <c r="Q59" i="1"/>
  <c r="Q74" i="1"/>
  <c r="Q79" i="1"/>
  <c r="Q81" i="1"/>
  <c r="Q92" i="1"/>
  <c r="Q96" i="1"/>
  <c r="Q101" i="1"/>
  <c r="Q103" i="1"/>
  <c r="Q105" i="1"/>
  <c r="Q131" i="1"/>
  <c r="Q135" i="1"/>
  <c r="Q140" i="1"/>
  <c r="Q143" i="1"/>
  <c r="Q150" i="1"/>
  <c r="Q153" i="1"/>
  <c r="Q159" i="1"/>
  <c r="Q163" i="1"/>
  <c r="Q8" i="1"/>
  <c r="Q19" i="1"/>
  <c r="Q22" i="1"/>
  <c r="Q24" i="1"/>
  <c r="Q28" i="1"/>
  <c r="Q53" i="1"/>
  <c r="Q90" i="1"/>
  <c r="Q98" i="1"/>
  <c r="Q104" i="1"/>
  <c r="Q109" i="1"/>
  <c r="Q114" i="1"/>
  <c r="Q124" i="1"/>
  <c r="Q137" i="1"/>
  <c r="Q138" i="1"/>
  <c r="Q154" i="1"/>
  <c r="Q164" i="1"/>
  <c r="Q168" i="1"/>
  <c r="Q173" i="1"/>
  <c r="Q176" i="1"/>
  <c r="Q181" i="1"/>
  <c r="Q182" i="1"/>
  <c r="Q12" i="1"/>
  <c r="Q13" i="1"/>
  <c r="Q14" i="1"/>
  <c r="Q30" i="1"/>
  <c r="Q31" i="1"/>
  <c r="Q35" i="1"/>
  <c r="Q37" i="1"/>
  <c r="Q49" i="1"/>
  <c r="Q68" i="1"/>
  <c r="Q70" i="1"/>
  <c r="Q71" i="1"/>
  <c r="Q77" i="1"/>
  <c r="Q89" i="1"/>
  <c r="Q91" i="1"/>
  <c r="Q94" i="1"/>
  <c r="Q97" i="1"/>
  <c r="Q106" i="1"/>
  <c r="Q108" i="1"/>
  <c r="Q110" i="1"/>
  <c r="Q121" i="1"/>
  <c r="Q127" i="1"/>
  <c r="Q139" i="1"/>
  <c r="Q145" i="1"/>
  <c r="Q146" i="1"/>
  <c r="Q160" i="1"/>
  <c r="Q170" i="1"/>
  <c r="Q177" i="1"/>
  <c r="Q180" i="1"/>
  <c r="Q3" i="1"/>
  <c r="Q9" i="1"/>
  <c r="Q16" i="1"/>
  <c r="Q21" i="1"/>
  <c r="Q27" i="1"/>
  <c r="Q29" i="1"/>
  <c r="Q36" i="1"/>
  <c r="Q38" i="1"/>
  <c r="Q42" i="1"/>
  <c r="Q44" i="1"/>
  <c r="Q45" i="1"/>
  <c r="Q47" i="1"/>
  <c r="Q50" i="1"/>
  <c r="Q51" i="1"/>
  <c r="Q64" i="1"/>
  <c r="Q67" i="1"/>
  <c r="Q69" i="1"/>
  <c r="Q72" i="1"/>
  <c r="Q73" i="1"/>
  <c r="Q75" i="1"/>
  <c r="Q78" i="1"/>
  <c r="Q82" i="1"/>
  <c r="Q112" i="1"/>
  <c r="Q113" i="1"/>
  <c r="Q115" i="1"/>
  <c r="Q122" i="1"/>
  <c r="Q123" i="1"/>
  <c r="Q133" i="1"/>
  <c r="Q141" i="1"/>
  <c r="Q175" i="1"/>
  <c r="Q6" i="1"/>
  <c r="Q7" i="1"/>
  <c r="Q11" i="1"/>
  <c r="Q20" i="1"/>
  <c r="Q23" i="1"/>
  <c r="Q39" i="1"/>
  <c r="Q41" i="1"/>
  <c r="Q54" i="1"/>
  <c r="Q55" i="1"/>
  <c r="Q57" i="1"/>
  <c r="Q61" i="1"/>
  <c r="Q62" i="1"/>
  <c r="Q63" i="1"/>
  <c r="Q87" i="1"/>
  <c r="Q88" i="1"/>
  <c r="Q99" i="1"/>
  <c r="Q119" i="1"/>
  <c r="Q128" i="1"/>
  <c r="Q130" i="1"/>
  <c r="Q156" i="1"/>
  <c r="Q172" i="1"/>
  <c r="Q178" i="1"/>
  <c r="Q179" i="1"/>
  <c r="Q2" i="1"/>
</calcChain>
</file>

<file path=xl/sharedStrings.xml><?xml version="1.0" encoding="utf-8"?>
<sst xmlns="http://schemas.openxmlformats.org/spreadsheetml/2006/main" count="3120" uniqueCount="1079">
  <si>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</si>
  <si>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</si>
  <si>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</si>
  <si>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</si>
  <si>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</si>
  <si>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</si>
  <si>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</si>
  <si>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</si>
  <si>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</si>
  <si>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平均绩点</t>
  </si>
  <si>
    <t>班级排名(绩点)</t>
  </si>
  <si>
    <t>专业排名(绩点)</t>
  </si>
  <si>
    <t>综测总分</t>
  </si>
  <si>
    <t>年级排名</t>
  </si>
  <si>
    <t>专业排名</t>
  </si>
  <si>
    <t>班级排名</t>
  </si>
  <si>
    <t>综测成绩</t>
  </si>
  <si>
    <t>1</t>
  </si>
  <si>
    <t>2023-2024</t>
  </si>
  <si>
    <t>2020</t>
  </si>
  <si>
    <t>农学院</t>
  </si>
  <si>
    <t>农学(农产品标准化与贸易)</t>
  </si>
  <si>
    <t>20农学贸易1</t>
  </si>
  <si>
    <t>202013110325</t>
  </si>
  <si>
    <t>肖睿</t>
  </si>
  <si>
    <t>女</t>
  </si>
  <si>
    <t>3.68</t>
  </si>
  <si>
    <t>18</t>
  </si>
  <si>
    <t>29</t>
  </si>
  <si>
    <t>64.66</t>
  </si>
  <si>
    <t>168</t>
  </si>
  <si>
    <t>31</t>
  </si>
  <si>
    <t>17</t>
  </si>
  <si>
    <t xml:space="preserve">德育测评 : 15.0分 智育测评 : 42.17分 体育测评 : 1.49分 美育测评 : 3.0分 劳育测评 : 3.0分 </t>
  </si>
  <si>
    <t>2</t>
  </si>
  <si>
    <t>男</t>
  </si>
  <si>
    <t>3.63</t>
  </si>
  <si>
    <t>27</t>
  </si>
  <si>
    <t>65.73</t>
  </si>
  <si>
    <t>152</t>
  </si>
  <si>
    <t>3</t>
  </si>
  <si>
    <t>农学(农业生物技术)</t>
  </si>
  <si>
    <t>20农学生物2</t>
  </si>
  <si>
    <t>202013110626</t>
  </si>
  <si>
    <t>杨煜</t>
  </si>
  <si>
    <t>4.43</t>
  </si>
  <si>
    <t>9</t>
  </si>
  <si>
    <t>16</t>
  </si>
  <si>
    <t>74.05</t>
  </si>
  <si>
    <t>58</t>
  </si>
  <si>
    <t xml:space="preserve">德育测评 : 15.0分 智育测评 : 51.51分 体育测评 : 1.54分 美育测评 : 3.0分 劳育测评 : 3.0分 </t>
  </si>
  <si>
    <t>4</t>
  </si>
  <si>
    <t>202013110509</t>
  </si>
  <si>
    <t>李伟源</t>
  </si>
  <si>
    <t>3.98</t>
  </si>
  <si>
    <t>15</t>
  </si>
  <si>
    <t>22</t>
  </si>
  <si>
    <t>68.15</t>
  </si>
  <si>
    <t>128</t>
  </si>
  <si>
    <t>23</t>
  </si>
  <si>
    <t>14</t>
  </si>
  <si>
    <t xml:space="preserve">德育测评 : 15.0分 智育测评 : 45.6分 体育测评 : 1.55分 美育测评 : 3.0分 劳育测评 : 3.0分 </t>
  </si>
  <si>
    <t>5</t>
  </si>
  <si>
    <t>20农学生物1</t>
  </si>
  <si>
    <t>202013110302</t>
  </si>
  <si>
    <t>柴梓琪</t>
  </si>
  <si>
    <t>4.35</t>
  </si>
  <si>
    <t>8</t>
  </si>
  <si>
    <t>73.37</t>
  </si>
  <si>
    <t>65</t>
  </si>
  <si>
    <t xml:space="preserve">德育测评 : 15.0分 智育测评 : 50.58分 体育测评 : 1.79分 美育测评 : 3.0分 劳育测评 : 3.0分 </t>
  </si>
  <si>
    <t>6</t>
  </si>
  <si>
    <t>农学</t>
  </si>
  <si>
    <t>20农学2</t>
  </si>
  <si>
    <t>202013110222</t>
  </si>
  <si>
    <t>邬子妍</t>
  </si>
  <si>
    <t>4.01</t>
  </si>
  <si>
    <t>75.01</t>
  </si>
  <si>
    <t>46</t>
  </si>
  <si>
    <t>10</t>
  </si>
  <si>
    <t xml:space="preserve">德育测评 : 17.0分 智育测评 : 49.79分 体育测评 : 2.02分 美育测评 : 3.0分 劳育测评 : 3.2分 </t>
  </si>
  <si>
    <t>7</t>
  </si>
  <si>
    <t>202013110502</t>
  </si>
  <si>
    <t>陈萍</t>
  </si>
  <si>
    <t>3.85</t>
  </si>
  <si>
    <t>19</t>
  </si>
  <si>
    <t>43</t>
  </si>
  <si>
    <t>67.76</t>
  </si>
  <si>
    <t>133</t>
  </si>
  <si>
    <t xml:space="preserve">德育测评 : 15.0分 智育测评 : 44.77分 体育测评 : 1.99分 美育测评 : 3.0分 劳育测评 : 3.0分 </t>
  </si>
  <si>
    <t>202018610111</t>
  </si>
  <si>
    <t>廖兴雨</t>
  </si>
  <si>
    <t>4.16</t>
  </si>
  <si>
    <t>20</t>
  </si>
  <si>
    <t>30</t>
  </si>
  <si>
    <t>70.78</t>
  </si>
  <si>
    <t>94</t>
  </si>
  <si>
    <t xml:space="preserve">德育测评 : 15.0分 智育测评 : 48.37分 体育测评 : 1.41分 美育测评 : 3.0分 劳育测评 : 3.0分 </t>
  </si>
  <si>
    <t>11</t>
  </si>
  <si>
    <t>12</t>
  </si>
  <si>
    <t>种子科学与工程</t>
  </si>
  <si>
    <t>20种子科学1</t>
  </si>
  <si>
    <t>202013310108</t>
  </si>
  <si>
    <t>胡怡然</t>
  </si>
  <si>
    <t>4.44</t>
  </si>
  <si>
    <t>80.56</t>
  </si>
  <si>
    <t xml:space="preserve">德育测评 : 16.0分 智育测评 : 55.5分 体育测评 : 1.86分 美育测评 : 3.2分 劳育测评 : 4.0分 </t>
  </si>
  <si>
    <t>202013110414</t>
  </si>
  <si>
    <t>林倩</t>
  </si>
  <si>
    <t>4.5</t>
  </si>
  <si>
    <t>74.94</t>
  </si>
  <si>
    <t>48</t>
  </si>
  <si>
    <t xml:space="preserve">德育测评 : 15.0分 智育测评 : 52.33分 体育测评 : 1.61分 美育测评 : 3.0分 劳育测评 : 3.0分 </t>
  </si>
  <si>
    <t>202013110425</t>
  </si>
  <si>
    <t>余惠东</t>
  </si>
  <si>
    <t>4.21</t>
  </si>
  <si>
    <t>25</t>
  </si>
  <si>
    <t>71.64</t>
  </si>
  <si>
    <t>85</t>
  </si>
  <si>
    <t xml:space="preserve">德育测评 : 15.0分 智育测评 : 48.95分 体育测评 : 1.69分 美育测评 : 3.0分 劳育测评 : 3.0分 </t>
  </si>
  <si>
    <t>13</t>
  </si>
  <si>
    <t>202013110226</t>
  </si>
  <si>
    <t>楊冠豪</t>
  </si>
  <si>
    <t>4.11</t>
  </si>
  <si>
    <t>33</t>
  </si>
  <si>
    <t>70.41</t>
  </si>
  <si>
    <t>101</t>
  </si>
  <si>
    <t xml:space="preserve">德育测评 : 15.0分 智育测评 : 47.79分 体育测评 : 1.62分 美育测评 : 3.0分 劳育测评 : 3.0分 </t>
  </si>
  <si>
    <t>202013110423</t>
  </si>
  <si>
    <t>熊小洁</t>
  </si>
  <si>
    <t>74.15</t>
  </si>
  <si>
    <t>57</t>
  </si>
  <si>
    <t xml:space="preserve">德育测评 : 15.0分 智育测评 : 51.63分 体育测评 : 1.52分 美育测评 : 3.0分 劳育测评 : 3.0分 </t>
  </si>
  <si>
    <t>202013110421</t>
  </si>
  <si>
    <t>王源瑾</t>
  </si>
  <si>
    <t>4.41</t>
  </si>
  <si>
    <t>76.27</t>
  </si>
  <si>
    <t xml:space="preserve">德育测评 : 16.5分 智育测评 : 52.28分 体育测评 : 1.49分 美育测评 : 3.0分 劳育测评 : 3.0分 </t>
  </si>
  <si>
    <t>202013110217</t>
  </si>
  <si>
    <t>邱文华</t>
  </si>
  <si>
    <t>2.67</t>
  </si>
  <si>
    <t>56</t>
  </si>
  <si>
    <t>53.52</t>
  </si>
  <si>
    <t>204</t>
  </si>
  <si>
    <t xml:space="preserve">德育测评 : 15.0分 智育测评 : 31.05分 体育测评 : 1.47分 美育测评 : 3.0分 劳育测评 : 3.0分 </t>
  </si>
  <si>
    <t>202013310128</t>
  </si>
  <si>
    <t>张开艳</t>
  </si>
  <si>
    <t>3.97</t>
  </si>
  <si>
    <t>72.25</t>
  </si>
  <si>
    <t>78</t>
  </si>
  <si>
    <t xml:space="preserve">德育测评 : 15.0分 智育测评 : 49.43分 体育测评 : 1.82分 美育测评 : 3.0分 劳育测评 : 3.0分 </t>
  </si>
  <si>
    <t>202013110621</t>
  </si>
  <si>
    <t>王婕影</t>
  </si>
  <si>
    <t>3.92</t>
  </si>
  <si>
    <t>70.46</t>
  </si>
  <si>
    <t>99</t>
  </si>
  <si>
    <t xml:space="preserve">德育测评 : 15.0分 智育测评 : 47.7分 体育测评 : 1.76分 美育测评 : 3.0分 劳育测评 : 3.0分 </t>
  </si>
  <si>
    <t>202013110311</t>
  </si>
  <si>
    <t>高旭男</t>
  </si>
  <si>
    <t>3.74</t>
  </si>
  <si>
    <t>28</t>
  </si>
  <si>
    <t>65.13</t>
  </si>
  <si>
    <t>163</t>
  </si>
  <si>
    <t xml:space="preserve">德育测评 : 15.0分 智育测评 : 42.85分 体育测评 : 1.28分 美育测评 : 3.0分 劳育测评 : 3.0分 </t>
  </si>
  <si>
    <t>202013110316</t>
  </si>
  <si>
    <t>李健</t>
  </si>
  <si>
    <t>4.22</t>
  </si>
  <si>
    <t>24</t>
  </si>
  <si>
    <t>71.45</t>
  </si>
  <si>
    <t>86</t>
  </si>
  <si>
    <t xml:space="preserve">德育测评 : 15.0分 智育测评 : 49.07分 体育测评 : 1.38分 美育测评 : 3.0分 劳育测评 : 3.0分 </t>
  </si>
  <si>
    <t>21</t>
  </si>
  <si>
    <t>202017510203</t>
  </si>
  <si>
    <t>程月</t>
  </si>
  <si>
    <t>4.14</t>
  </si>
  <si>
    <t>32</t>
  </si>
  <si>
    <t>70.7</t>
  </si>
  <si>
    <t>97</t>
  </si>
  <si>
    <t xml:space="preserve">德育测评 : 15.0分 智育测评 : 48.14分 体育测评 : 1.56分 美育测评 : 3.0分 劳育测评 : 3.0分 </t>
  </si>
  <si>
    <t>3.52</t>
  </si>
  <si>
    <t>175</t>
  </si>
  <si>
    <t>202013110327</t>
  </si>
  <si>
    <t>张森林</t>
  </si>
  <si>
    <t>4.48</t>
  </si>
  <si>
    <t>74.98</t>
  </si>
  <si>
    <t>47</t>
  </si>
  <si>
    <t xml:space="preserve">德育测评 : 15.0分 智育测评 : 52.09分 体育测评 : 1.89分 美育测评 : 3.0分 劳育测评 : 3.0分 </t>
  </si>
  <si>
    <t>202013110218</t>
  </si>
  <si>
    <t>田立婷</t>
  </si>
  <si>
    <t>4.49</t>
  </si>
  <si>
    <t>74.69</t>
  </si>
  <si>
    <t>50</t>
  </si>
  <si>
    <t xml:space="preserve">德育测评 : 15.0分 智育测评 : 52.21分 体育测评 : 1.48分 美育测评 : 3.0分 劳育测评 : 3.0分 </t>
  </si>
  <si>
    <t>202013310101</t>
  </si>
  <si>
    <t>陈闯</t>
  </si>
  <si>
    <t>3.59</t>
  </si>
  <si>
    <t>50.89</t>
  </si>
  <si>
    <t>208</t>
  </si>
  <si>
    <t xml:space="preserve">德育测评 : 5.0分 智育测评 : 44.47分 体育测评 : 1.42分 美育测评 : 0.0分 劳育测评 : 0.0分 </t>
  </si>
  <si>
    <t>26</t>
  </si>
  <si>
    <t>202013310105</t>
  </si>
  <si>
    <t>胡德容</t>
  </si>
  <si>
    <t>3.96</t>
  </si>
  <si>
    <t>72.65</t>
  </si>
  <si>
    <t>73</t>
  </si>
  <si>
    <t xml:space="preserve">德育测评 : 15.0分 智育测评 : 49.05分 体育测评 : 1.8分 美育测评 : 3.0分 劳育测评 : 3.8分 </t>
  </si>
  <si>
    <t>202013310106</t>
  </si>
  <si>
    <t>胡浩森</t>
  </si>
  <si>
    <t>3.28</t>
  </si>
  <si>
    <t>63.1</t>
  </si>
  <si>
    <t>185</t>
  </si>
  <si>
    <t xml:space="preserve">德育测评 : 15.0分 智育测评 : 40.63分 体育测评 : 1.47分 美育测评 : 3.0分 劳育测评 : 3.0分 </t>
  </si>
  <si>
    <t>202013310115</t>
  </si>
  <si>
    <t>潘诗睿</t>
  </si>
  <si>
    <t>74.64</t>
  </si>
  <si>
    <t>51</t>
  </si>
  <si>
    <t xml:space="preserve">德育测评 : 15.0分 智育测评 : 52.15分 体育测评 : 1.49分 美育测评 : 3.0分 劳育测评 : 3.0分 </t>
  </si>
  <si>
    <t>202013310120</t>
  </si>
  <si>
    <t>王文潇</t>
  </si>
  <si>
    <t>3.56</t>
  </si>
  <si>
    <t>50.92</t>
  </si>
  <si>
    <t>207</t>
  </si>
  <si>
    <t xml:space="preserve">德育测评 : 5.0分 智育测评 : 44.1分 体育测评 : 1.82分 美育测评 : 0.0分 劳育测评 : 0.0分 </t>
  </si>
  <si>
    <t>202013310126</t>
  </si>
  <si>
    <t>杨思兰</t>
  </si>
  <si>
    <t>4.27</t>
  </si>
  <si>
    <t>79.55</t>
  </si>
  <si>
    <t xml:space="preserve">德育测评 : 16.0分 智育测评 : 52.89分 体育测评 : 3.26分 美育测评 : 3.0分 劳育测评 : 4.4分 </t>
  </si>
  <si>
    <t>79</t>
  </si>
  <si>
    <t>115</t>
  </si>
  <si>
    <t>34</t>
  </si>
  <si>
    <t>202013110318</t>
  </si>
  <si>
    <t>梁泳榆</t>
  </si>
  <si>
    <t>4.34</t>
  </si>
  <si>
    <t>72.39</t>
  </si>
  <si>
    <t>75</t>
  </si>
  <si>
    <t xml:space="preserve">德育测评 : 15.0分 智育测评 : 49.73分 体育测评 : 1.66分 美育测评 : 3.0分 劳育测评 : 3.0分 </t>
  </si>
  <si>
    <t>35</t>
  </si>
  <si>
    <t>202013110208</t>
  </si>
  <si>
    <t>梁殷悦</t>
  </si>
  <si>
    <t>4.18</t>
  </si>
  <si>
    <t>70.84</t>
  </si>
  <si>
    <t>91</t>
  </si>
  <si>
    <t xml:space="preserve">德育测评 : 15.0分 智育测评 : 48.6分 体育测评 : 1.24分 美育测评 : 3.0分 劳育测评 : 3.0分 </t>
  </si>
  <si>
    <t>36</t>
  </si>
  <si>
    <t>202013310129</t>
  </si>
  <si>
    <t>张跃宝</t>
  </si>
  <si>
    <t>3.44</t>
  </si>
  <si>
    <t>65.56</t>
  </si>
  <si>
    <t>154</t>
  </si>
  <si>
    <t xml:space="preserve">德育测评 : 15.0分 智育测评 : 42.61分 体育测评 : 1.95分 美育测评 : 3.0分 劳育测评 : 3.0分 </t>
  </si>
  <si>
    <t>37</t>
  </si>
  <si>
    <t>38</t>
  </si>
  <si>
    <t>62</t>
  </si>
  <si>
    <t>39</t>
  </si>
  <si>
    <t>40</t>
  </si>
  <si>
    <t>41</t>
  </si>
  <si>
    <t>202013110122</t>
  </si>
  <si>
    <t>徐柠</t>
  </si>
  <si>
    <t>4.15</t>
  </si>
  <si>
    <t>70.96</t>
  </si>
  <si>
    <t>89</t>
  </si>
  <si>
    <t xml:space="preserve">德育测评 : 15.0分 智育测评 : 48.26分 体育测评 : 1.7分 美育测评 : 3.0分 劳育测评 : 3.0分 </t>
  </si>
  <si>
    <t>42</t>
  </si>
  <si>
    <t>202013110118</t>
  </si>
  <si>
    <t>唐琮景</t>
  </si>
  <si>
    <t>4.71</t>
  </si>
  <si>
    <t>77.43</t>
  </si>
  <si>
    <t xml:space="preserve">德育测评 : 15.0分 智育测评 : 54.77分 体育测评 : 1.66分 美育测评 : 3.0分 劳育测评 : 3.0分 </t>
  </si>
  <si>
    <t>202013310130</t>
  </si>
  <si>
    <t>周盈盈</t>
  </si>
  <si>
    <t>73.09</t>
  </si>
  <si>
    <t>70</t>
  </si>
  <si>
    <t xml:space="preserve">德育测评 : 15.0分 智育测评 : 50.17分 体育测评 : 1.92分 美育测评 : 3.0分 劳育测评 : 3.0分 </t>
  </si>
  <si>
    <t>44</t>
  </si>
  <si>
    <t>123</t>
  </si>
  <si>
    <t>45</t>
  </si>
  <si>
    <t>202013110508</t>
  </si>
  <si>
    <t>侯祯</t>
  </si>
  <si>
    <t>3.43</t>
  </si>
  <si>
    <t>54</t>
  </si>
  <si>
    <t>61.96</t>
  </si>
  <si>
    <t>189</t>
  </si>
  <si>
    <t xml:space="preserve">德育测评 : 15.0分 智育测评 : 39.88分 体育测评 : 1.08分 美育测评 : 3.0分 劳育测评 : 3.0分 </t>
  </si>
  <si>
    <t>3.87</t>
  </si>
  <si>
    <t>124</t>
  </si>
  <si>
    <t>202013110102</t>
  </si>
  <si>
    <t>管宇豪</t>
  </si>
  <si>
    <t>2.55</t>
  </si>
  <si>
    <t>52.18</t>
  </si>
  <si>
    <t>206</t>
  </si>
  <si>
    <t xml:space="preserve">德育测评 : 15.0分 智育测评 : 29.65分 体育测评 : 1.53分 美育测评 : 3.0分 劳育测评 : 3.0分 </t>
  </si>
  <si>
    <t>49</t>
  </si>
  <si>
    <t>202013110106</t>
  </si>
  <si>
    <t>李绮萍</t>
  </si>
  <si>
    <t>3.64</t>
  </si>
  <si>
    <t>64.7</t>
  </si>
  <si>
    <t>167</t>
  </si>
  <si>
    <t xml:space="preserve">德育测评 : 14.86分 智育测评 : 42.33分 体育测评 : 1.51分 美育测评 : 3.0分 劳育测评 : 3.0分 </t>
  </si>
  <si>
    <t>202013110113</t>
  </si>
  <si>
    <t>刘执政</t>
  </si>
  <si>
    <t>4.05</t>
  </si>
  <si>
    <t>69.26</t>
  </si>
  <si>
    <t>118</t>
  </si>
  <si>
    <t xml:space="preserve">德育测评 : 15.0分 智育测评 : 47.09分 体育测评 : 1.17分 美育测评 : 3.0分 劳育测评 : 3.0分 </t>
  </si>
  <si>
    <t>202013110527</t>
  </si>
  <si>
    <t>袁泽蕊</t>
  </si>
  <si>
    <t>4.51</t>
  </si>
  <si>
    <t>74.89</t>
  </si>
  <si>
    <t xml:space="preserve">德育测评 : 14.82分 智育测评 : 52.44分 体育测评 : 1.63分 美育测评 : 3.0分 劳育测评 : 3.0分 </t>
  </si>
  <si>
    <t>52</t>
  </si>
  <si>
    <t>202013110321</t>
  </si>
  <si>
    <t>卢昱霖</t>
  </si>
  <si>
    <t>3.2</t>
  </si>
  <si>
    <t>55</t>
  </si>
  <si>
    <t>59.13</t>
  </si>
  <si>
    <t>199</t>
  </si>
  <si>
    <t xml:space="preserve">德育测评 : 15.0分 智育测评 : 37.21分 体育测评 : 0.92分 美育测评 : 3.0分 劳育测评 : 3.0分 </t>
  </si>
  <si>
    <t>53</t>
  </si>
  <si>
    <t>202013110108</t>
  </si>
  <si>
    <t>李媛</t>
  </si>
  <si>
    <t>68.04</t>
  </si>
  <si>
    <t>129</t>
  </si>
  <si>
    <t xml:space="preserve">德育测评 : 14.86分 智育测评 : 45.5分 体育测评 : 1.48分 美育测评 : 3.0分 劳育测评 : 3.2分 </t>
  </si>
  <si>
    <t>202013110406</t>
  </si>
  <si>
    <t>郭佳慧</t>
  </si>
  <si>
    <t>3.78</t>
  </si>
  <si>
    <t>66.41</t>
  </si>
  <si>
    <t>147</t>
  </si>
  <si>
    <t xml:space="preserve">德育测评 : 15.0分 智育测评 : 43.95分 体育测评 : 1.46分 美育测评 : 3.0分 劳育测评 : 3.0分 </t>
  </si>
  <si>
    <t>202013110601</t>
  </si>
  <si>
    <t>陈纪东</t>
  </si>
  <si>
    <t>66.96</t>
  </si>
  <si>
    <t>139</t>
  </si>
  <si>
    <t xml:space="preserve">德育测评 : 15.0分 智育测评 : 45.58分 体育测评 : 0.38分 美育测评 : 3.0分 劳育测评 : 3.0分 </t>
  </si>
  <si>
    <t>202013110404</t>
  </si>
  <si>
    <t>陈映霖</t>
  </si>
  <si>
    <t>74.29</t>
  </si>
  <si>
    <t xml:space="preserve">德育测评 : 15.0分 智育测评 : 51.63分 体育测评 : 1.66分 美育测评 : 3.0分 劳育测评 : 3.0分 </t>
  </si>
  <si>
    <t>202013110409</t>
  </si>
  <si>
    <t>黄泽彦</t>
  </si>
  <si>
    <t>3.69</t>
  </si>
  <si>
    <t>67.47</t>
  </si>
  <si>
    <t>135</t>
  </si>
  <si>
    <t xml:space="preserve">德育测评 : 17.0分 智育测评 : 42.91分 体育测评 : 1.56分 美育测评 : 3.0分 劳育测评 : 3.0分 </t>
  </si>
  <si>
    <t>202013110428</t>
  </si>
  <si>
    <t>曾睿尧</t>
  </si>
  <si>
    <t>4.23</t>
  </si>
  <si>
    <t>71.98</t>
  </si>
  <si>
    <t>81</t>
  </si>
  <si>
    <t xml:space="preserve">德育测评 : 15.0分 智育测评 : 49.19分 体育测评 : 1.79分 美育测评 : 3.0分 劳育测评 : 3.0分 </t>
  </si>
  <si>
    <t>59</t>
  </si>
  <si>
    <t>202013110402</t>
  </si>
  <si>
    <t>曹红红</t>
  </si>
  <si>
    <t>4.58</t>
  </si>
  <si>
    <t>75.49</t>
  </si>
  <si>
    <t xml:space="preserve">德育测评 : 14.92分 智育测评 : 53.26分 体育测评 : 1.31分 美育测评 : 3.0分 劳育测评 : 3.0分 </t>
  </si>
  <si>
    <t>60</t>
  </si>
  <si>
    <t>202013110211</t>
  </si>
  <si>
    <t>吕嘉烨</t>
  </si>
  <si>
    <t>3.6</t>
  </si>
  <si>
    <t>64.6</t>
  </si>
  <si>
    <t>169</t>
  </si>
  <si>
    <t xml:space="preserve">德育测评 : 15.0分 智育测评 : 41.86分 体育测评 : 1.74分 美育测评 : 3.0分 劳育测评 : 3.0分 </t>
  </si>
  <si>
    <t>61</t>
  </si>
  <si>
    <t>202013110622</t>
  </si>
  <si>
    <t>汪锦雯</t>
  </si>
  <si>
    <t>67.43</t>
  </si>
  <si>
    <t>136</t>
  </si>
  <si>
    <t xml:space="preserve">德育测评 : 15.0分 智育测评 : 45.0分 体育测评 : 1.43分 美育测评 : 3.0分 劳育测评 : 3.0分 </t>
  </si>
  <si>
    <t>202013110430</t>
  </si>
  <si>
    <t>张江霂</t>
  </si>
  <si>
    <t>70.86</t>
  </si>
  <si>
    <t>90</t>
  </si>
  <si>
    <t xml:space="preserve">德育测评 : 15.0分 智育测评 : 48.6分 体育测评 : 1.26分 美育测评 : 3.0分 劳育测评 : 3.0分 </t>
  </si>
  <si>
    <t>63</t>
  </si>
  <si>
    <t>202013110427</t>
  </si>
  <si>
    <t>袁晓慧</t>
  </si>
  <si>
    <t>73.33</t>
  </si>
  <si>
    <t>66</t>
  </si>
  <si>
    <t xml:space="preserve">德育测评 : 15.0分 智育测评 : 50.58分 体育测评 : 1.75分 美育测评 : 3.0分 劳育测评 : 3.0分 </t>
  </si>
  <si>
    <t>64</t>
  </si>
  <si>
    <t>202013110429</t>
  </si>
  <si>
    <t>张光耀</t>
  </si>
  <si>
    <t>71.17</t>
  </si>
  <si>
    <t>87</t>
  </si>
  <si>
    <t xml:space="preserve">德育测评 : 15.0分 智育测评 : 48.95分 体育测评 : 1.22分 美育测评 : 3.0分 劳育测评 : 3.0分 </t>
  </si>
  <si>
    <t>202013110403</t>
  </si>
  <si>
    <t>陈可怡</t>
  </si>
  <si>
    <t>4.55</t>
  </si>
  <si>
    <t>76.91</t>
  </si>
  <si>
    <t xml:space="preserve">德育测评 : 16.0分 智育测评 : 53.41分 体育测评 : 1.5分 美育测评 : 3.0分 劳育测评 : 3.0分 </t>
  </si>
  <si>
    <t>202013110416</t>
  </si>
  <si>
    <t>罗浩民</t>
  </si>
  <si>
    <t>66.47</t>
  </si>
  <si>
    <t>146</t>
  </si>
  <si>
    <t xml:space="preserve">德育测评 : 15.0分 智育测评 : 43.95分 体育测评 : 1.52分 美育测评 : 3.0分 劳育测评 : 3.0分 </t>
  </si>
  <si>
    <t>67</t>
  </si>
  <si>
    <t>202013110419</t>
  </si>
  <si>
    <t>任臣乾</t>
  </si>
  <si>
    <t>4.39</t>
  </si>
  <si>
    <t>73.27</t>
  </si>
  <si>
    <t xml:space="preserve">德育测评 : 15.0分 智育测评 : 51.05分 体育测评 : 1.22分 美育测评 : 3.0分 劳育测评 : 3.0分 </t>
  </si>
  <si>
    <t>68</t>
  </si>
  <si>
    <t>202013110609</t>
  </si>
  <si>
    <t>皇甫秋杰</t>
  </si>
  <si>
    <t>65.35</t>
  </si>
  <si>
    <t>159</t>
  </si>
  <si>
    <t xml:space="preserve">德育测评 : 15.0分 智育测评 : 42.91分 体育测评 : 1.44分 美育测评 : 3.0分 劳育测评 : 3.0分 </t>
  </si>
  <si>
    <t>69</t>
  </si>
  <si>
    <t>202013110221</t>
  </si>
  <si>
    <t>王玉凤</t>
  </si>
  <si>
    <t>4.73</t>
  </si>
  <si>
    <t>78.69</t>
  </si>
  <si>
    <t xml:space="preserve">德育测评 : 15.0分 智育测评 : 55.0分 体育测评 : 1.69分 美育测评 : 3.0分 劳育测评 : 4.0分 </t>
  </si>
  <si>
    <t>84</t>
  </si>
  <si>
    <t>71</t>
  </si>
  <si>
    <t>202013110227</t>
  </si>
  <si>
    <t>张楠</t>
  </si>
  <si>
    <t>82.95</t>
  </si>
  <si>
    <t xml:space="preserve">德育测评 : 16.0分 智育测评 : 58.0分 体育测评 : 2.15分 美育测评 : 3.0分 劳育测评 : 3.8分 </t>
  </si>
  <si>
    <t>72</t>
  </si>
  <si>
    <t>202013110216</t>
  </si>
  <si>
    <t>裴毅</t>
  </si>
  <si>
    <t>4.07</t>
  </si>
  <si>
    <t>71.94</t>
  </si>
  <si>
    <t>82</t>
  </si>
  <si>
    <t xml:space="preserve">德育测评 : 15.0分 智育测评 : 49.52分 体育测评 : 1.42分 美育测评 : 3.0分 劳育测评 : 3.0分 </t>
  </si>
  <si>
    <t>202013110120</t>
  </si>
  <si>
    <t>夏蕊</t>
  </si>
  <si>
    <t>4.66</t>
  </si>
  <si>
    <t>77.18</t>
  </si>
  <si>
    <t xml:space="preserve">德育测评 : 14.82分 智育测评 : 54.69分 体育测评 : 1.67分 美育测评 : 3.0分 劳育测评 : 3.0分 </t>
  </si>
  <si>
    <t>74</t>
  </si>
  <si>
    <t>161</t>
  </si>
  <si>
    <t>202013110426</t>
  </si>
  <si>
    <t>余宜恒</t>
  </si>
  <si>
    <t>75.71</t>
  </si>
  <si>
    <t xml:space="preserve">德育测评 : 15.0分 智育测评 : 53.01分 体育测评 : 1.5分 美育测评 : 3.0分 劳育测评 : 3.2分 </t>
  </si>
  <si>
    <t>76</t>
  </si>
  <si>
    <t>202013110407</t>
  </si>
  <si>
    <t>胡晓盈</t>
  </si>
  <si>
    <t>4.4</t>
  </si>
  <si>
    <t>73.75</t>
  </si>
  <si>
    <t xml:space="preserve">德育测评 : 15.0分 智育测评 : 51.16分 体育测评 : 1.59分 美育测评 : 3.0分 劳育测评 : 3.0分 </t>
  </si>
  <si>
    <t>77</t>
  </si>
  <si>
    <t>202013310123</t>
  </si>
  <si>
    <t>熊琳琳</t>
  </si>
  <si>
    <t>3.45</t>
  </si>
  <si>
    <t>65.53</t>
  </si>
  <si>
    <t>156</t>
  </si>
  <si>
    <t xml:space="preserve">德育测评 : 15.0分 智育测评 : 42.74分 体育测评 : 1.79分 美育测评 : 3.0分 劳育测评 : 3.0分 </t>
  </si>
  <si>
    <t>20农学1</t>
  </si>
  <si>
    <t>202026710319</t>
  </si>
  <si>
    <t>王世琪</t>
  </si>
  <si>
    <t>3.57</t>
  </si>
  <si>
    <t>65.94</t>
  </si>
  <si>
    <t>151</t>
  </si>
  <si>
    <t xml:space="preserve">德育测评 : 15.0分 智育测评 : 43.44分 体育测评 : 1.5分 美育测评 : 3.0分 劳育测评 : 3.0分 </t>
  </si>
  <si>
    <t>202013110310</t>
  </si>
  <si>
    <t>高鑫</t>
  </si>
  <si>
    <t>75.45</t>
  </si>
  <si>
    <t xml:space="preserve">德育测评 : 15.0分 智育测评 : 52.91分 体育测评 : 1.54分 美育测评 : 3.0分 劳育测评 : 3.0分 </t>
  </si>
  <si>
    <t>80</t>
  </si>
  <si>
    <t>202013110529</t>
  </si>
  <si>
    <t>钟燕娜</t>
  </si>
  <si>
    <t>71.03</t>
  </si>
  <si>
    <t>88</t>
  </si>
  <si>
    <t xml:space="preserve">德育测评 : 15.0分 智育测评 : 48.6分 体育测评 : 1.43分 美育测评 : 3.0分 劳育测评 : 3.0分 </t>
  </si>
  <si>
    <t>202013110503</t>
  </si>
  <si>
    <t>陈士锐</t>
  </si>
  <si>
    <t>4.02</t>
  </si>
  <si>
    <t>69.44</t>
  </si>
  <si>
    <t>114</t>
  </si>
  <si>
    <t xml:space="preserve">德育测评 : 15.0分 智育测评 : 46.74分 体育测评 : 1.7分 美育测评 : 3.0分 劳育测评 : 3.0分 </t>
  </si>
  <si>
    <t>202013110526</t>
  </si>
  <si>
    <t>易向林</t>
  </si>
  <si>
    <t>4.45</t>
  </si>
  <si>
    <t>77.25</t>
  </si>
  <si>
    <t xml:space="preserve">德育测评 : 16.5分 智育测评 : 51.74分 体育测评 : 3.01分 美育测评 : 3.0分 劳育测评 : 3.0分 </t>
  </si>
  <si>
    <t>83</t>
  </si>
  <si>
    <t>202013150103</t>
  </si>
  <si>
    <t>陈思童</t>
  </si>
  <si>
    <t>3.99</t>
  </si>
  <si>
    <t>70.71</t>
  </si>
  <si>
    <t>96</t>
  </si>
  <si>
    <t xml:space="preserve">德育测评 : 16.5分 智育测评 : 46.4分 体育测评 : 1.81分 美育测评 : 3.0分 劳育测评 : 3.0分 </t>
  </si>
  <si>
    <t>202013110130</t>
  </si>
  <si>
    <t>郑遂蓉</t>
  </si>
  <si>
    <t>69.85</t>
  </si>
  <si>
    <t>109</t>
  </si>
  <si>
    <t xml:space="preserve">德育测评 : 15.0分 智育测评 : 47.09分 体育测评 : 1.76分 美育测评 : 3.0分 劳育测评 : 3.0分 </t>
  </si>
  <si>
    <t>202013110519</t>
  </si>
  <si>
    <t>吴琳琳</t>
  </si>
  <si>
    <t>64.34</t>
  </si>
  <si>
    <t>173</t>
  </si>
  <si>
    <t xml:space="preserve">德育测评 : 15.0分 智育测评 : 41.74分 体育测评 : 1.6分 美育测评 : 3.0分 劳育测评 : 3.0分 </t>
  </si>
  <si>
    <t>202013110512</t>
  </si>
  <si>
    <t>林立</t>
  </si>
  <si>
    <t>3.58</t>
  </si>
  <si>
    <t>64.33</t>
  </si>
  <si>
    <t>174</t>
  </si>
  <si>
    <t xml:space="preserve">德育测评 : 14.93分 智育测评 : 41.63分 体育测评 : 1.77分 美育测评 : 3.0分 劳育测评 : 3.0分 </t>
  </si>
  <si>
    <t>202014110115</t>
  </si>
  <si>
    <t>李敏</t>
  </si>
  <si>
    <t>4.04</t>
  </si>
  <si>
    <t>69.61</t>
  </si>
  <si>
    <t>111</t>
  </si>
  <si>
    <t xml:space="preserve">德育测评 : 15.0分 智育测评 : 46.98分 体育测评 : 1.63分 美育测评 : 3.0分 劳育测评 : 3.0分 </t>
  </si>
  <si>
    <t>202013110525</t>
  </si>
  <si>
    <t>叶琦</t>
  </si>
  <si>
    <t>3.88</t>
  </si>
  <si>
    <t>67.86</t>
  </si>
  <si>
    <t>131</t>
  </si>
  <si>
    <t xml:space="preserve">德育测评 : 15.0分 智育测评 : 45.12分 体育测评 : 1.74分 美育测评 : 3.0分 劳育测评 : 3.0分 </t>
  </si>
  <si>
    <t>202013110329</t>
  </si>
  <si>
    <t>钟毅</t>
  </si>
  <si>
    <t>75.22</t>
  </si>
  <si>
    <t xml:space="preserve">德育测评 : 15.0分 智育测评 : 52.91分 体育测评 : 1.31分 美育测评 : 3.0分 劳育测评 : 3.0分 </t>
  </si>
  <si>
    <t>202013110524</t>
  </si>
  <si>
    <t>杨鸿林</t>
  </si>
  <si>
    <t>3.8</t>
  </si>
  <si>
    <t>66.51</t>
  </si>
  <si>
    <t>145</t>
  </si>
  <si>
    <t xml:space="preserve">德育测评 : 15.0分 智育测评 : 44.19分 体育测评 : 1.32分 美育测评 : 3.0分 劳育测评 : 3.0分 </t>
  </si>
  <si>
    <t>202013110501</t>
  </si>
  <si>
    <t>陈佳俊</t>
  </si>
  <si>
    <t>3.73</t>
  </si>
  <si>
    <t xml:space="preserve">德育测评 : 14.98分 智育测评 : 43.37分 体育测评 : 1.38分 美育测评 : 3.0分 劳育测评 : 3.0分 </t>
  </si>
  <si>
    <t>92</t>
  </si>
  <si>
    <t>202013110530</t>
  </si>
  <si>
    <t>朱佳雨</t>
  </si>
  <si>
    <t>2.1</t>
  </si>
  <si>
    <t>46.49</t>
  </si>
  <si>
    <t>209</t>
  </si>
  <si>
    <t xml:space="preserve">德育测评 : 14.82分 智育测评 : 24.42分 体育测评 : 1.25分 美育测评 : 3.0分 劳育测评 : 3.0分 </t>
  </si>
  <si>
    <t>93</t>
  </si>
  <si>
    <t>202013110105</t>
  </si>
  <si>
    <t>江广汝</t>
  </si>
  <si>
    <t>3.37</t>
  </si>
  <si>
    <t>63.62</t>
  </si>
  <si>
    <t>180</t>
  </si>
  <si>
    <t xml:space="preserve">德育测评 : 15.0分 智育测评 : 41.01分 体育测评 : 1.61分 美育测评 : 3.0分 劳育测评 : 3.0分 </t>
  </si>
  <si>
    <t>202013110504</t>
  </si>
  <si>
    <t>戴岩</t>
  </si>
  <si>
    <t>71.93</t>
  </si>
  <si>
    <t xml:space="preserve">德育测评 : 15.0分 智育测评 : 49.28分 体育测评 : 1.65分 美育测评 : 3.0分 劳育测评 : 3.0分 </t>
  </si>
  <si>
    <t>95</t>
  </si>
  <si>
    <t>202013110115</t>
  </si>
  <si>
    <t>邱懿</t>
  </si>
  <si>
    <t>4.33</t>
  </si>
  <si>
    <t>77.17</t>
  </si>
  <si>
    <t xml:space="preserve">德育测评 : 15.0分 智育测评 : 53.69分 体育测评 : 1.88分 美育测评 : 3.0分 劳育测评 : 3.6分 </t>
  </si>
  <si>
    <t>202013110303</t>
  </si>
  <si>
    <t>陈家健</t>
  </si>
  <si>
    <t>69.3</t>
  </si>
  <si>
    <t>116</t>
  </si>
  <si>
    <t xml:space="preserve">德育测评 : 15.0分 智育测评 : 46.24分 体育测评 : 2.06分 美育测评 : 3.0分 劳育测评 : 3.0分 </t>
  </si>
  <si>
    <t>202013110109</t>
  </si>
  <si>
    <t>廖嘉敏</t>
  </si>
  <si>
    <t>70.36</t>
  </si>
  <si>
    <t>103</t>
  </si>
  <si>
    <t xml:space="preserve">德育测评 : 15.0分 智育测评 : 47.7分 体育测评 : 1.66分 美育测评 : 3.0分 劳育测评 : 3.0分 </t>
  </si>
  <si>
    <t>98</t>
  </si>
  <si>
    <t>202016210129</t>
  </si>
  <si>
    <t>尹琳</t>
  </si>
  <si>
    <t>70.77</t>
  </si>
  <si>
    <t xml:space="preserve">德育测评 : 14.81分 智育测评 : 48.31分 体育测评 : 1.65分 美育测评 : 3.0分 劳育测评 : 3.0分 </t>
  </si>
  <si>
    <t>20农学贸易2</t>
  </si>
  <si>
    <t>202013110612</t>
  </si>
  <si>
    <t>零丽亚</t>
  </si>
  <si>
    <t>3.94</t>
  </si>
  <si>
    <t>68.16</t>
  </si>
  <si>
    <t>127</t>
  </si>
  <si>
    <t xml:space="preserve">德育测评 : 15.0分 智育测评 : 45.65分 体育测评 : 1.11分 美育测评 : 3.0分 劳育测评 : 3.4分 </t>
  </si>
  <si>
    <t>100</t>
  </si>
  <si>
    <t>202013110204</t>
  </si>
  <si>
    <t>孔碧滢</t>
  </si>
  <si>
    <t>69.82</t>
  </si>
  <si>
    <t>110</t>
  </si>
  <si>
    <t xml:space="preserve">德育测评 : 15.0分 智育测评 : 47.55分 体育测评 : 1.27分 美育测评 : 3.0分 劳育测评 : 3.0分 </t>
  </si>
  <si>
    <t>202013110207</t>
  </si>
  <si>
    <t>李燃诗</t>
  </si>
  <si>
    <t>67.05</t>
  </si>
  <si>
    <t>138</t>
  </si>
  <si>
    <t xml:space="preserve">德育测评 : 15.0分 智育测评 : 44.11分 体育测评 : 1.94分 美育测评 : 3.0分 劳育测评 : 3.0分 </t>
  </si>
  <si>
    <t>102</t>
  </si>
  <si>
    <t>202013110410</t>
  </si>
  <si>
    <t>江翠茵</t>
  </si>
  <si>
    <t>73.1</t>
  </si>
  <si>
    <t xml:space="preserve">德育测评 : 15.0分 智育测评 : 50.3分 体育测评 : 1.8分 美育测评 : 3.0分 劳育测评 : 3.0分 </t>
  </si>
  <si>
    <t>202013110401</t>
  </si>
  <si>
    <t>蔡培胜</t>
  </si>
  <si>
    <t>1.21</t>
  </si>
  <si>
    <t>36.48</t>
  </si>
  <si>
    <t>211</t>
  </si>
  <si>
    <t xml:space="preserve">德育测评 : 15.0分 智育测评 : 13.86分 体育测评 : 1.62分 美育测评 : 3.0分 劳育测评 : 3.0分 </t>
  </si>
  <si>
    <t>104</t>
  </si>
  <si>
    <t>202013110515</t>
  </si>
  <si>
    <t>彭小珊</t>
  </si>
  <si>
    <t>4.17</t>
  </si>
  <si>
    <t>74.42</t>
  </si>
  <si>
    <t xml:space="preserve">德育测评 : 15.0分 智育测评 : 51.74分 体育测评 : 1.68分 美育测评 : 3.0分 劳育测评 : 3.0分 </t>
  </si>
  <si>
    <t>105</t>
  </si>
  <si>
    <t>202013110124</t>
  </si>
  <si>
    <t>杨博涵</t>
  </si>
  <si>
    <t>3.5</t>
  </si>
  <si>
    <t>64.91</t>
  </si>
  <si>
    <t>164</t>
  </si>
  <si>
    <t xml:space="preserve">德育测评 : 15.0分 智育测评 : 42.59分 体育测评 : 1.32分 美育测评 : 3.0分 劳育测评 : 3.0分 </t>
  </si>
  <si>
    <t>106</t>
  </si>
  <si>
    <t>202013110307</t>
  </si>
  <si>
    <t>丁成浩</t>
  </si>
  <si>
    <t>65.16</t>
  </si>
  <si>
    <t>162</t>
  </si>
  <si>
    <t xml:space="preserve">德育测评 : 15.0分 智育测评 : 41.98分 体育测评 : 2.18分 美育测评 : 3.0分 劳育测评 : 3.0分 </t>
  </si>
  <si>
    <t>107</t>
  </si>
  <si>
    <t>202013110516</t>
  </si>
  <si>
    <t>石祥瑞</t>
  </si>
  <si>
    <t>68.02</t>
  </si>
  <si>
    <t>130</t>
  </si>
  <si>
    <t xml:space="preserve">德育测评 : 14.81分 智育测评 : 45.51分 体育测评 : 1.7分 美育测评 : 3.0分 劳育测评 : 3.0分 </t>
  </si>
  <si>
    <t>108</t>
  </si>
  <si>
    <t>202018610112</t>
  </si>
  <si>
    <t>林声旭</t>
  </si>
  <si>
    <t>3.76</t>
  </si>
  <si>
    <t>68.63</t>
  </si>
  <si>
    <t>121</t>
  </si>
  <si>
    <t xml:space="preserve">德育测评 : 15.0分 智育测评 : 45.75分 体育测评 : 1.88分 美育测评 : 3.0分 劳育测评 : 3.0分 </t>
  </si>
  <si>
    <t>202033110210</t>
  </si>
  <si>
    <t>李其梅</t>
  </si>
  <si>
    <t>3.06</t>
  </si>
  <si>
    <t>59.47</t>
  </si>
  <si>
    <t>198</t>
  </si>
  <si>
    <t xml:space="preserve">德育测评 : 15.0分 智育测评 : 37.23分 体育测评 : 1.24分 美育测评 : 3.0分 劳育测评 : 3.0分 </t>
  </si>
  <si>
    <t>202013110513</t>
  </si>
  <si>
    <t>母德威</t>
  </si>
  <si>
    <t>76.87</t>
  </si>
  <si>
    <t xml:space="preserve">德育测评 : 17.5分 智育测评 : 50.5分 体育测评 : 2.22分 美育测评 : 3.25分 劳育测评 : 3.4分 </t>
  </si>
  <si>
    <t>202013110125</t>
  </si>
  <si>
    <t>叶霆</t>
  </si>
  <si>
    <t>3.07</t>
  </si>
  <si>
    <t>60.23</t>
  </si>
  <si>
    <t>195</t>
  </si>
  <si>
    <t xml:space="preserve">德育测评 : 14.81分 智育测评 : 37.86分 体育测评 : 1.56分 美育测评 : 3.0分 劳育测评 : 3.0分 </t>
  </si>
  <si>
    <t>112</t>
  </si>
  <si>
    <t>202013110411</t>
  </si>
  <si>
    <t>姜浩</t>
  </si>
  <si>
    <t>3.22</t>
  </si>
  <si>
    <t>59.71</t>
  </si>
  <si>
    <t>197</t>
  </si>
  <si>
    <t xml:space="preserve">德育测评 : 15.0分 智育测评 : 36.9分 体育测评 : 1.81分 美育测评 : 3.0分 劳育测评 : 3.0分 </t>
  </si>
  <si>
    <t>113</t>
  </si>
  <si>
    <t>202013110602</t>
  </si>
  <si>
    <t>陈思椰</t>
  </si>
  <si>
    <t>4.8</t>
  </si>
  <si>
    <t>79.42</t>
  </si>
  <si>
    <t xml:space="preserve">德育测评 : 16.0分 智育测评 : 55.0分 体育测评 : 1.42分 美育测评 : 3.0分 劳育测评 : 4.0分 </t>
  </si>
  <si>
    <t>202013110625</t>
  </si>
  <si>
    <t>杨新宁</t>
  </si>
  <si>
    <t>3.55</t>
  </si>
  <si>
    <t>63.32</t>
  </si>
  <si>
    <t>183</t>
  </si>
  <si>
    <t xml:space="preserve">德育测评 : 15.0分 智育测评 : 40.68分 体育测评 : 1.64分 美育测评 : 3.0分 劳育测评 : 3.0分 </t>
  </si>
  <si>
    <t>202013110616</t>
  </si>
  <si>
    <t>孟洁琼</t>
  </si>
  <si>
    <t>4.61</t>
  </si>
  <si>
    <t>76.25</t>
  </si>
  <si>
    <t xml:space="preserve">德育测评 : 15.0分 智育测评 : 53.82分 体育测评 : 1.23分 美育测评 : 3.0分 劳育测评 : 3.2分 </t>
  </si>
  <si>
    <t>202013110223</t>
  </si>
  <si>
    <t>肖梓桐</t>
  </si>
  <si>
    <t>68.87</t>
  </si>
  <si>
    <t>119</t>
  </si>
  <si>
    <t xml:space="preserve">德育测评 : 17.0分 智育测评 : 43.17分 体育测评 : 2.1分 美育测评 : 3.0分 劳育测评 : 3.6分 </t>
  </si>
  <si>
    <t>117</t>
  </si>
  <si>
    <t>202013110608</t>
  </si>
  <si>
    <t>黄志龙</t>
  </si>
  <si>
    <t>3.65</t>
  </si>
  <si>
    <t>64.87</t>
  </si>
  <si>
    <t>166</t>
  </si>
  <si>
    <t xml:space="preserve">德育测评 : 15.0分 智育测评 : 41.82分 体育测评 : 2.05分 美育测评 : 3.0分 劳育测评 : 3.0分 </t>
  </si>
  <si>
    <t>202013110607</t>
  </si>
  <si>
    <t>黄晟</t>
  </si>
  <si>
    <t>3.67</t>
  </si>
  <si>
    <t>64.89</t>
  </si>
  <si>
    <t>165</t>
  </si>
  <si>
    <t xml:space="preserve">德育测评 : 15.0分 智育测评 : 42.05分 体育测评 : 1.84分 美育测评 : 3.0分 劳育测评 : 3.0分 </t>
  </si>
  <si>
    <t>202013110629</t>
  </si>
  <si>
    <t>张凯怡</t>
  </si>
  <si>
    <t>3.82</t>
  </si>
  <si>
    <t>66.21</t>
  </si>
  <si>
    <t>149</t>
  </si>
  <si>
    <t xml:space="preserve">德育测评 : 15.0分 智育测评 : 43.77分 体育测评 : 1.44分 美育测评 : 3.0分 劳育测评 : 3.0分 </t>
  </si>
  <si>
    <t>120</t>
  </si>
  <si>
    <t>202013110627</t>
  </si>
  <si>
    <t>姚宝萱</t>
  </si>
  <si>
    <t>76.01</t>
  </si>
  <si>
    <t xml:space="preserve">德育测评 : 15.0分 智育测评 : 50.92分 体育测评 : 4.09分 美育测评 : 3.0分 劳育测评 : 3.0分 </t>
  </si>
  <si>
    <t>202013110619</t>
  </si>
  <si>
    <t>汤倚晴</t>
  </si>
  <si>
    <t>75.6</t>
  </si>
  <si>
    <t xml:space="preserve">德育测评 : 15.0分 智育测评 : 52.48分 体育测评 : 1.52分 美育测评 : 3.0分 劳育测评 : 3.6分 </t>
  </si>
  <si>
    <t>122</t>
  </si>
  <si>
    <t>202013110205</t>
  </si>
  <si>
    <t>李嘉琪</t>
  </si>
  <si>
    <t>1.72</t>
  </si>
  <si>
    <t>42.08</t>
  </si>
  <si>
    <t>210</t>
  </si>
  <si>
    <t xml:space="preserve">德育测评 : 15.0分 智育测评 : 19.71分 体育测评 : 1.37分 美育测评 : 3.0分 劳育测评 : 3.0分 </t>
  </si>
  <si>
    <t>202013110405</t>
  </si>
  <si>
    <t>龚力航</t>
  </si>
  <si>
    <t>2.64</t>
  </si>
  <si>
    <t>52.68</t>
  </si>
  <si>
    <t>205</t>
  </si>
  <si>
    <t xml:space="preserve">德育测评 : 15.0分 智育测评 : 30.25分 体育测评 : 1.43分 美育测评 : 3.0分 劳育测评 : 3.0分 </t>
  </si>
  <si>
    <t>202013110210</t>
  </si>
  <si>
    <t>罗靖宇</t>
  </si>
  <si>
    <t>3.33</t>
  </si>
  <si>
    <t>60.77</t>
  </si>
  <si>
    <t>192</t>
  </si>
  <si>
    <t xml:space="preserve">德育测评 : 15.0分 智育测评 : 38.16分 体育测评 : 1.61分 美育测评 : 3.0分 劳育测评 : 3.0分 </t>
  </si>
  <si>
    <t>125</t>
  </si>
  <si>
    <t>202013110605</t>
  </si>
  <si>
    <t>何杰凤</t>
  </si>
  <si>
    <t>2.78</t>
  </si>
  <si>
    <t>55.6</t>
  </si>
  <si>
    <t>202</t>
  </si>
  <si>
    <t xml:space="preserve">德育测评 : 16.0分 智育测评 : 31.85分 体育测评 : 1.75分 美育测评 : 3.0分 劳育测评 : 3.0分 </t>
  </si>
  <si>
    <t>126</t>
  </si>
  <si>
    <t>202013110228</t>
  </si>
  <si>
    <t>张语涵</t>
  </si>
  <si>
    <t>67.78</t>
  </si>
  <si>
    <t>132</t>
  </si>
  <si>
    <t xml:space="preserve">德育测评 : 15.0分 智育测评 : 45.38分 体育测评 : 1.4分 美育测评 : 3.0分 劳育测评 : 3.0分 </t>
  </si>
  <si>
    <t>202013110229</t>
  </si>
  <si>
    <t>赵鲁豫</t>
  </si>
  <si>
    <t>4.72</t>
  </si>
  <si>
    <t>76.69</t>
  </si>
  <si>
    <t xml:space="preserve">德育测评 : 15.0分 智育测评 : 54.08分 体育测评 : 1.61分 美育测评 : 3.0分 劳育测评 : 3.0分 </t>
  </si>
  <si>
    <t>202013150127</t>
  </si>
  <si>
    <t>姚天</t>
  </si>
  <si>
    <t>3.36</t>
  </si>
  <si>
    <t>63.16</t>
  </si>
  <si>
    <t>184</t>
  </si>
  <si>
    <t xml:space="preserve">德育测评 : 15.0分 智育测评 : 40.88分 体育测评 : 1.28分 美育测评 : 3.0分 劳育测评 : 3.0分 </t>
  </si>
  <si>
    <t>202013110306</t>
  </si>
  <si>
    <t>陈晓佳</t>
  </si>
  <si>
    <t>3.54</t>
  </si>
  <si>
    <t>66.12</t>
  </si>
  <si>
    <t>150</t>
  </si>
  <si>
    <t xml:space="preserve">德育测评 : 15.0分 智育测评 : 43.08分 体育测评 : 2.04分 美育测评 : 3.0分 劳育测评 : 3.0分 </t>
  </si>
  <si>
    <t>202013110308</t>
  </si>
  <si>
    <t>段延</t>
  </si>
  <si>
    <t>3.9</t>
  </si>
  <si>
    <t>70.08</t>
  </si>
  <si>
    <t xml:space="preserve">德育测评 : 15.0分 智育测评 : 47.46分 体育测评 : 1.62分 美育测评 : 3.0分 劳育测评 : 3.0分 </t>
  </si>
  <si>
    <t>202013110514</t>
  </si>
  <si>
    <t>欧静敏</t>
  </si>
  <si>
    <t>82.63</t>
  </si>
  <si>
    <t xml:space="preserve">德育测评 : 15.0分 智育测评 : 58.92分 体育测评 : 2.11分 美育测评 : 3.0分 劳育测评 : 3.6分 </t>
  </si>
  <si>
    <t>202013110505</t>
  </si>
  <si>
    <t>邓雄展</t>
  </si>
  <si>
    <t>80.81</t>
  </si>
  <si>
    <t xml:space="preserve">德育测评 : 18.75分 智育测评 : 51.96分 体育测评 : 3.25分 美育测评 : 3.25分 劳育测评 : 3.6分 </t>
  </si>
  <si>
    <t>202013110107</t>
  </si>
  <si>
    <t>李晓敏</t>
  </si>
  <si>
    <t>4.36</t>
  </si>
  <si>
    <t>78.41</t>
  </si>
  <si>
    <t xml:space="preserve">德育测评 : 17.0分 智育测评 : 53.55分 体育测评 : 1.86分 美育测评 : 3.0分 劳育测评 : 3.0分 </t>
  </si>
  <si>
    <t>134</t>
  </si>
  <si>
    <t>202013110212</t>
  </si>
  <si>
    <t>马森</t>
  </si>
  <si>
    <t>68.28</t>
  </si>
  <si>
    <t xml:space="preserve">德育测评 : 15.0分 智育测评 : 45.75分 体育测评 : 1.53分 美育测评 : 3.0分 劳育测评 : 3.0分 </t>
  </si>
  <si>
    <t>202013110611</t>
  </si>
  <si>
    <t>黎杨凯</t>
  </si>
  <si>
    <t>67.67</t>
  </si>
  <si>
    <t xml:space="preserve">德育测评 : 15.0分 智育测评 : 45.39分 体育测评 : 1.28分 美育测评 : 3.0分 劳育测评 : 3.0分 </t>
  </si>
  <si>
    <t>202013110317</t>
  </si>
  <si>
    <t>李宇恒</t>
  </si>
  <si>
    <t>4.52</t>
  </si>
  <si>
    <t>92.05</t>
  </si>
  <si>
    <t xml:space="preserve">德育测评 : 20.0分 智育测评 : 63.5分 体育测评 : 2.1分 美育测评 : 3.25分 劳育测评 : 3.2分 </t>
  </si>
  <si>
    <t>137</t>
  </si>
  <si>
    <t>202013110123</t>
  </si>
  <si>
    <t>徐琬</t>
  </si>
  <si>
    <t>4.09</t>
  </si>
  <si>
    <t>72.28</t>
  </si>
  <si>
    <t xml:space="preserve">德育测评 : 15.0分 智育测评 : 49.77分 体育测评 : 1.51分 美育测评 : 3.0分 劳育测评 : 3.0分 </t>
  </si>
  <si>
    <t>202013110315</t>
  </si>
  <si>
    <t>兰安芸</t>
  </si>
  <si>
    <t>4.29</t>
  </si>
  <si>
    <t>75.17</t>
  </si>
  <si>
    <t xml:space="preserve">德育测评 : 15.0分 智育测评 : 52.2分 体育测评 : 1.97分 美育测评 : 3.0分 劳育测评 : 3.0分 </t>
  </si>
  <si>
    <t>202013110104</t>
  </si>
  <si>
    <t>胡坚涛</t>
  </si>
  <si>
    <t>3.12</t>
  </si>
  <si>
    <t>60.62</t>
  </si>
  <si>
    <t>194</t>
  </si>
  <si>
    <t xml:space="preserve">德育测评 : 15.0分 智育测评 : 37.96分 体育测评 : 1.66分 美育测评 : 3.0分 劳育测评 : 3.0分 </t>
  </si>
  <si>
    <t>140</t>
  </si>
  <si>
    <t>202013110511</t>
  </si>
  <si>
    <t>廖德榕</t>
  </si>
  <si>
    <t>73.15</t>
  </si>
  <si>
    <t xml:space="preserve">德育测评 : 15.0分 智育测评 : 49.52分 体育测评 : 2.03分 美育测评 : 3.0分 劳育测评 : 3.6分 </t>
  </si>
  <si>
    <t>141</t>
  </si>
  <si>
    <t>202013110128</t>
  </si>
  <si>
    <t>曾呈龙</t>
  </si>
  <si>
    <t>3.15</t>
  </si>
  <si>
    <t>61.13</t>
  </si>
  <si>
    <t>191</t>
  </si>
  <si>
    <t xml:space="preserve">德育测评 : 15.0分 智育测评 : 38.33分 体育测评 : 1.8分 美育测评 : 3.0分 劳育测评 : 3.0分 </t>
  </si>
  <si>
    <t>142</t>
  </si>
  <si>
    <t>4.38</t>
  </si>
  <si>
    <t>143</t>
  </si>
  <si>
    <t>144</t>
  </si>
  <si>
    <t>160</t>
  </si>
  <si>
    <t>70.81</t>
  </si>
  <si>
    <t>153</t>
  </si>
  <si>
    <t>202013310127</t>
  </si>
  <si>
    <t>袁道鑫</t>
  </si>
  <si>
    <t>66.67</t>
  </si>
  <si>
    <t xml:space="preserve">德育测评 : 15.5分 智育测评 : 43.6分 体育测评 : 1.57分 美育测评 : 3.0分 劳育测评 : 3.0分 </t>
  </si>
  <si>
    <t>202013310117</t>
  </si>
  <si>
    <t>钱恒毅</t>
  </si>
  <si>
    <t>70.06</t>
  </si>
  <si>
    <t xml:space="preserve">德育测评 : 15.0分 智育测评 : 47.69分 体育测评 : 1.37分 美育测评 : 3.0分 劳育测评 : 3.0分 </t>
  </si>
  <si>
    <t>155</t>
  </si>
  <si>
    <t>202013110206</t>
  </si>
  <si>
    <t>李康乐</t>
  </si>
  <si>
    <t>59.97</t>
  </si>
  <si>
    <t>196</t>
  </si>
  <si>
    <t xml:space="preserve">德育测评 : 15.0分 智育测评 : 37.23分 体育测评 : 1.74分 美育测评 : 3.0分 劳育测评 : 3.0分 </t>
  </si>
  <si>
    <t>202013310107</t>
  </si>
  <si>
    <t>胡慧芳</t>
  </si>
  <si>
    <t>77.94</t>
  </si>
  <si>
    <t xml:space="preserve">德育测评 : 16.0分 智育测评 : 54.01分 体育测评 : 1.93分 美育测评 : 3.0分 劳育测评 : 3.0分 </t>
  </si>
  <si>
    <t>157</t>
  </si>
  <si>
    <t>202013310122</t>
  </si>
  <si>
    <t>谢心怡</t>
  </si>
  <si>
    <t>72.82</t>
  </si>
  <si>
    <t xml:space="preserve">德育测评 : 15.0分 智育测评 : 46.82分 体育测评 : 4.0分 美育测评 : 3.0分 劳育测评 : 4.0分 </t>
  </si>
  <si>
    <t>158</t>
  </si>
  <si>
    <t>202013310114</t>
  </si>
  <si>
    <t>龙宇婷</t>
  </si>
  <si>
    <t>69.88</t>
  </si>
  <si>
    <t xml:space="preserve">德育测评 : 15.0分 智育测评 : 47.32分 体育测评 : 1.56分 美育测评 : 3.0分 劳育测评 : 3.0分 </t>
  </si>
  <si>
    <t>202013310109</t>
  </si>
  <si>
    <t>黄嘉仪</t>
  </si>
  <si>
    <t>72.02</t>
  </si>
  <si>
    <t xml:space="preserve">德育测评 : 15.0分 智育测评 : 49.05分 体育测评 : 1.77分 美育测评 : 3.0分 劳育测评 : 3.2分 </t>
  </si>
  <si>
    <t>202013310116</t>
  </si>
  <si>
    <t>潘诗瑶</t>
  </si>
  <si>
    <t>76.42</t>
  </si>
  <si>
    <t xml:space="preserve">德育测评 : 16.5分 智育测评 : 51.78分 体育测评 : 1.94分 美育测评 : 3.0分 劳育测评 : 3.2分 </t>
  </si>
  <si>
    <t>202013310125</t>
  </si>
  <si>
    <t>杨睿颖</t>
  </si>
  <si>
    <t>74.31</t>
  </si>
  <si>
    <t xml:space="preserve">德育测评 : 15.5分 智育测评 : 51.28分 体育测评 : 1.53分 美育测评 : 3.0分 劳育测评 : 3.0分 </t>
  </si>
  <si>
    <t>202013310111</t>
  </si>
  <si>
    <t>李灿</t>
  </si>
  <si>
    <t xml:space="preserve">德育测评 : 18.5分 智育测评 : 49.55分 体育测评 : 2.2分 美育测评 : 3.0分 劳育测评 : 3.0分 </t>
  </si>
  <si>
    <t>202013310118</t>
  </si>
  <si>
    <t>王艾琳</t>
  </si>
  <si>
    <t>68.82</t>
  </si>
  <si>
    <t xml:space="preserve">德育测评 : 15.0分 智育测评 : 45.71分 体育测评 : 1.61分 美育测评 : 3.0分 劳育测评 : 3.5分 </t>
  </si>
  <si>
    <t>4.03</t>
  </si>
  <si>
    <t>4.28</t>
  </si>
  <si>
    <t>202013110319</t>
  </si>
  <si>
    <t>林嘉瑜</t>
  </si>
  <si>
    <t>3.84</t>
  </si>
  <si>
    <t>75.19</t>
  </si>
  <si>
    <t xml:space="preserve">德育测评 : 20.0分 智育测评 : 47.48分 体育测评 : 1.51分 美育测评 : 3.0分 劳育测评 : 3.2分 </t>
  </si>
  <si>
    <t>202013110415</t>
  </si>
  <si>
    <t>刘晨鑫</t>
  </si>
  <si>
    <t>2.93</t>
  </si>
  <si>
    <t>58.2</t>
  </si>
  <si>
    <t>200</t>
  </si>
  <si>
    <t xml:space="preserve">德育测评 : 15.0分 智育测评 : 35.65分 体育测评 : 1.55分 美育测评 : 3.0分 劳育测评 : 3.0分 </t>
  </si>
  <si>
    <t>170</t>
  </si>
  <si>
    <t>202013110413</t>
  </si>
  <si>
    <t>李晓立</t>
  </si>
  <si>
    <t>70.13</t>
  </si>
  <si>
    <t xml:space="preserve">德育测评 : 15.0分 智育测评 : 47.46分 体育测评 : 1.67分 美育测评 : 3.0分 劳育测评 : 3.0分 </t>
  </si>
  <si>
    <t>171</t>
  </si>
  <si>
    <t>202013110214</t>
  </si>
  <si>
    <t>农帮炜</t>
  </si>
  <si>
    <t>63.91</t>
  </si>
  <si>
    <t>176</t>
  </si>
  <si>
    <t xml:space="preserve">德育测评 : 15.0分 智育测评 : 40.88分 体育测评 : 2.03分 美育测评 : 3.0分 劳育测评 : 3.0分 </t>
  </si>
  <si>
    <t>172</t>
  </si>
  <si>
    <t>202013110615</t>
  </si>
  <si>
    <t>罗永泽</t>
  </si>
  <si>
    <t>64.44</t>
  </si>
  <si>
    <t xml:space="preserve">德育测评 : 15.0分 智育测评 : 41.86分 体育测评 : 1.58分 美育测评 : 3.0分 劳育测评 : 3.0分 </t>
  </si>
  <si>
    <t>202013110617</t>
  </si>
  <si>
    <t>欧嘉怡</t>
  </si>
  <si>
    <t>76.86</t>
  </si>
  <si>
    <t xml:space="preserve">德育测评 : 16.5分 智育测评 : 52.08分 体育测评 : 2.08分 美育测评 : 3.0分 劳育测评 : 3.2分 </t>
  </si>
  <si>
    <t>202013110417</t>
  </si>
  <si>
    <t>潘财宝</t>
  </si>
  <si>
    <t>66.72</t>
  </si>
  <si>
    <t xml:space="preserve">德育测评 : 15.0分 智育测评 : 44.17分 体育测评 : 1.55分 美育测评 : 3.0分 劳育测评 : 3.0分 </t>
  </si>
  <si>
    <t>202013110219</t>
  </si>
  <si>
    <t>王创</t>
  </si>
  <si>
    <t>69.47</t>
  </si>
  <si>
    <t xml:space="preserve">德育测评 : 15.0分 智育测评 : 46.73分 体育测评 : 1.74分 美育测评 : 3.0分 劳育测评 : 3.0分 </t>
  </si>
  <si>
    <t>202013110604</t>
  </si>
  <si>
    <t>范美怡</t>
  </si>
  <si>
    <t>66.63</t>
  </si>
  <si>
    <t xml:space="preserve">德育测评 : 15.0分 智育测评 : 43.82分 体育测评 : 1.81分 美育测评 : 3.0分 劳育测评 : 3.0分 </t>
  </si>
  <si>
    <t>177</t>
  </si>
  <si>
    <t>202013110225</t>
  </si>
  <si>
    <t>许梦</t>
  </si>
  <si>
    <t>2.58</t>
  </si>
  <si>
    <t>53.53</t>
  </si>
  <si>
    <t>203</t>
  </si>
  <si>
    <t xml:space="preserve">德育测评 : 15.0分 智育测评 : 31.39分 体育测评 : 1.14分 美育测评 : 3.0分 劳育测评 : 3.0分 </t>
  </si>
  <si>
    <t>178</t>
  </si>
  <si>
    <t>202013110422</t>
  </si>
  <si>
    <t>魏晨迅</t>
  </si>
  <si>
    <t>3.3</t>
  </si>
  <si>
    <t>62.81</t>
  </si>
  <si>
    <t>187</t>
  </si>
  <si>
    <t xml:space="preserve">德育测评 : 15.0分 智育测评 : 40.15分 体育测评 : 1.66分 美育测评 : 3.0分 劳育测评 : 3.0分 </t>
  </si>
  <si>
    <t>179</t>
  </si>
  <si>
    <t>202013110620</t>
  </si>
  <si>
    <t>唐子星</t>
  </si>
  <si>
    <t>3.62</t>
  </si>
  <si>
    <t>66.88</t>
  </si>
  <si>
    <t xml:space="preserve">德育测评 : 15.0分 智育测评 : 44.05分 体育测评 : 1.83分 美育测评 : 3.0分 劳育测评 : 3.0分 </t>
  </si>
  <si>
    <t>202013150129</t>
  </si>
  <si>
    <t>钟锦图</t>
  </si>
  <si>
    <t>62.92</t>
  </si>
  <si>
    <t>186</t>
  </si>
  <si>
    <t xml:space="preserve">德育测评 : 15.0分 智育测评 : 40.15分 体育测评 : 1.77分 美育测评 : 3.0分 劳育测评 : 3.0分 </t>
  </si>
  <si>
    <t>181</t>
  </si>
  <si>
    <t>202013110224</t>
  </si>
  <si>
    <t>肖子钊</t>
  </si>
  <si>
    <t>63.85</t>
  </si>
  <si>
    <t xml:space="preserve">德育测评 : 15.0分 智育测评 : 40.88分 体育测评 : 1.97分 美育测评 : 3.0分 劳育测评 : 3.0分 </t>
  </si>
  <si>
    <t>182</t>
  </si>
  <si>
    <t>202013110230</t>
  </si>
  <si>
    <t>宗兆龙</t>
  </si>
  <si>
    <t>3.23</t>
  </si>
  <si>
    <t>61.46</t>
  </si>
  <si>
    <t>190</t>
  </si>
  <si>
    <t xml:space="preserve">德育测评 : 15.0分 智育测评 : 39.3分 体育测评 : 1.16分 美育测评 : 3.0分 劳育测评 : 3.0分 </t>
  </si>
  <si>
    <t>202013110213</t>
  </si>
  <si>
    <t>牟虹睿</t>
  </si>
  <si>
    <t>3.39</t>
  </si>
  <si>
    <t>63.74</t>
  </si>
  <si>
    <t xml:space="preserve">德育测评 : 15.0分 智育测评 : 41.25分 体育测评 : 1.49分 美育测评 : 3.0分 劳育测评 : 3.0分 </t>
  </si>
  <si>
    <t>202013110220</t>
  </si>
  <si>
    <t>王现</t>
  </si>
  <si>
    <t>64.58</t>
  </si>
  <si>
    <t xml:space="preserve">德育测评 : 15.0分 智育测评 : 41.86分 体育测评 : 1.72分 美育测评 : 3.0分 劳育测评 : 3.0分 </t>
  </si>
  <si>
    <t>202013110215</t>
  </si>
  <si>
    <t>潘淦锋</t>
  </si>
  <si>
    <t>73.49</t>
  </si>
  <si>
    <t xml:space="preserve">德育测评 : 15.0分 智育测评 : 50.74分 体育测评 : 1.75分 美育测评 : 3.0分 劳育测评 : 3.0分 </t>
  </si>
  <si>
    <t>202013110623</t>
  </si>
  <si>
    <t>吴丹</t>
  </si>
  <si>
    <t>70.4</t>
  </si>
  <si>
    <t xml:space="preserve">德育测评 : 15.0分 智育测评 : 47.7分 体育测评 : 1.7分 美育测评 : 3.0分 劳育测评 : 3.0分 </t>
  </si>
  <si>
    <t>202013150119</t>
  </si>
  <si>
    <t>汤燃</t>
  </si>
  <si>
    <t>3.35</t>
  </si>
  <si>
    <t>63.42</t>
  </si>
  <si>
    <t xml:space="preserve">德育测评 : 15.0分 智育测评 : 40.76分 体育测评 : 1.66分 美育测评 : 3.0分 劳育测评 : 3.0分 </t>
  </si>
  <si>
    <t>188</t>
  </si>
  <si>
    <t>202013110610</t>
  </si>
  <si>
    <t>李海波</t>
  </si>
  <si>
    <t>3.53</t>
  </si>
  <si>
    <t>65.41</t>
  </si>
  <si>
    <t xml:space="preserve">德育测评 : 15.0分 智育测评 : 42.95分 体育测评 : 1.46分 美育测评 : 3.0分 劳育测评 : 3.0分 </t>
  </si>
  <si>
    <t>202013110624</t>
  </si>
  <si>
    <t>吴俊威</t>
  </si>
  <si>
    <t>72.74</t>
  </si>
  <si>
    <t xml:space="preserve">德育测评 : 15.0分 智育测评 : 50.01分 体育测评 : 1.73分 美育测评 : 3.0分 劳育测评 : 3.0分 </t>
  </si>
  <si>
    <t>202013110613</t>
  </si>
  <si>
    <t>刘旭</t>
  </si>
  <si>
    <t>66.9</t>
  </si>
  <si>
    <t xml:space="preserve">德育测评 : 15.0分 智育测评 : 44.29分 体育测评 : 1.61分 美育测评 : 3.0分 劳育测评 : 3.0分 </t>
  </si>
  <si>
    <t>202013150116</t>
  </si>
  <si>
    <t>孟佩锦</t>
  </si>
  <si>
    <t>65.55</t>
  </si>
  <si>
    <t xml:space="preserve">德育测评 : 15.0分 智育测评 : 43.08分 体育测评 : 1.47分 美育测评 : 3.0分 劳育测评 : 3.0分 </t>
  </si>
  <si>
    <t>202013110521</t>
  </si>
  <si>
    <t>徐广斌</t>
  </si>
  <si>
    <t>70.45</t>
  </si>
  <si>
    <t xml:space="preserve">德育测评 : 15.0分 智育测评 : 47.67分 体育测评 : 1.78分 美育测评 : 3.0分 劳育测评 : 3.0分 </t>
  </si>
  <si>
    <t>202013110304</t>
  </si>
  <si>
    <t>陈金连</t>
  </si>
  <si>
    <t>72.5</t>
  </si>
  <si>
    <t xml:space="preserve">德育测评 : 15.0分 智育测评 : 49.73分 体育测评 : 1.77分 美育测评 : 3.0分 劳育测评 : 3.0分 </t>
  </si>
  <si>
    <t>202013110111</t>
  </si>
  <si>
    <t>刘富丽</t>
  </si>
  <si>
    <t>73.87</t>
  </si>
  <si>
    <t xml:space="preserve">德育测评 : 17.0分 智育测评 : 49.16分 体育测评 : 1.71分 美育测评 : 3.0分 劳育测评 : 3.0分 </t>
  </si>
  <si>
    <t>202016210231</t>
  </si>
  <si>
    <t>曾润伟</t>
  </si>
  <si>
    <t>65.43</t>
  </si>
  <si>
    <t xml:space="preserve">德育测评 : 15.0分 智育测评 : 43.08分 体育测评 : 1.35分 美育测评 : 3.0分 劳育测评 : 3.0分 </t>
  </si>
  <si>
    <t>202013110518</t>
  </si>
  <si>
    <t>吴凡</t>
  </si>
  <si>
    <t>63.37</t>
  </si>
  <si>
    <t xml:space="preserve">德育测评 : 15.0分 智育测评 : 41.14分 体育测评 : 1.23分 美育测评 : 3.0分 劳育测评 : 3.0分 </t>
  </si>
  <si>
    <t>202013110522</t>
  </si>
  <si>
    <t>徐一凡</t>
  </si>
  <si>
    <t>4.24</t>
  </si>
  <si>
    <t xml:space="preserve">德育测评 : 15.0分 智育测评 : 48.58分 体育测评 : 1.23分 美育测评 : 3.0分 劳育测评 : 3.0分 </t>
  </si>
  <si>
    <t>202013110330</t>
  </si>
  <si>
    <t>钟奕鹏</t>
  </si>
  <si>
    <t>68.59</t>
  </si>
  <si>
    <t xml:space="preserve">德育测评 : 15.0分 智育测评 : 45.83分 体育测评 : 1.76分 美育测评 : 3.0分 劳育测评 : 3.0分 </t>
  </si>
  <si>
    <t>202013110309</t>
  </si>
  <si>
    <t>方淑津</t>
  </si>
  <si>
    <t>68.27</t>
  </si>
  <si>
    <t xml:space="preserve">德育测评 : 15.0分 智育测评 : 45.72分 体育测评 : 1.55分 美育测评 : 3.0分 劳育测评 : 3.0分 </t>
  </si>
  <si>
    <t>202013110323</t>
  </si>
  <si>
    <t>王天亚</t>
  </si>
  <si>
    <t>74.28</t>
  </si>
  <si>
    <t xml:space="preserve">德育测评 : 15.0分 智育测评 : 51.68分 体育测评 : 1.6分 美育测评 : 3.0分 劳育测评 : 3.0分 </t>
  </si>
  <si>
    <t>201</t>
  </si>
  <si>
    <t>202013110121</t>
  </si>
  <si>
    <t>谢靖茵</t>
  </si>
  <si>
    <t>75.81</t>
  </si>
  <si>
    <t xml:space="preserve">德育测评 : 16.0分 智育测评 : 52.19分 体育测评 : 1.62分 美育测评 : 3.0分 劳育测评 : 3.0分 </t>
  </si>
  <si>
    <t>202013110520</t>
  </si>
  <si>
    <t>熊伟滨</t>
  </si>
  <si>
    <t xml:space="preserve">德育测评 : 15.0分 智育测评 : 38.61分 体育测评 : 1.16分 美育测评 : 3.0分 劳育测评 : 3.0分 </t>
  </si>
  <si>
    <t>202013110324</t>
  </si>
  <si>
    <t>王旭</t>
  </si>
  <si>
    <t>61.97</t>
  </si>
  <si>
    <t xml:space="preserve">德育测评 : 15.0分 智育测评 : 39.42分 体育测评 : 1.55分 美育测评 : 3.0分 劳育测评 : 3.0分 </t>
  </si>
  <si>
    <t>202013110517</t>
  </si>
  <si>
    <t>涂思奥</t>
  </si>
  <si>
    <t>4.2</t>
  </si>
  <si>
    <t>70.59</t>
  </si>
  <si>
    <t xml:space="preserve">德育测评 : 15.0分 智育测评 : 48.13分 体育测评 : 1.46分 美育测评 : 3.0分 劳育测评 : 3.0分 </t>
  </si>
  <si>
    <t>202013110314</t>
  </si>
  <si>
    <t>纪国林</t>
  </si>
  <si>
    <t>69.5</t>
  </si>
  <si>
    <t xml:space="preserve">德育测评 : 15.0分 智育测评 : 47.09分 体育测评 : 1.41分 美育测评 : 3.0分 劳育测评 : 3.0分 </t>
  </si>
  <si>
    <t>202013110328</t>
  </si>
  <si>
    <t>张幸</t>
  </si>
  <si>
    <t>4.06</t>
  </si>
  <si>
    <t>69.28</t>
  </si>
  <si>
    <t xml:space="preserve">德育测评 : 15.0分 智育测评 : 46.52分 体育测评 : 1.76分 美育测评 : 3.0分 劳育测评 : 3.0分 </t>
  </si>
  <si>
    <t>202013110114</t>
  </si>
  <si>
    <t>莫智超</t>
  </si>
  <si>
    <t>75.8</t>
  </si>
  <si>
    <t xml:space="preserve">德育测评 : 17.25分 智育测评 : 51.26分 体育测评 : 1.29分 美育测评 : 3.0分 劳育测评 : 3.0分 </t>
  </si>
  <si>
    <t>202013110507</t>
  </si>
  <si>
    <t>郭鸿杰</t>
  </si>
  <si>
    <t>202013110119</t>
  </si>
  <si>
    <t>王榆钧</t>
  </si>
  <si>
    <t>64.52</t>
  </si>
  <si>
    <t xml:space="preserve">德育测评 : 15.0分 智育测评 : 42.05分 体育测评 : 1.47分 美育测评 : 3.0分 劳育测评 : 3.0分 </t>
  </si>
  <si>
    <t>202013310102</t>
  </si>
  <si>
    <t>陈曦星</t>
  </si>
  <si>
    <t>2.81</t>
  </si>
  <si>
    <t>57.03</t>
  </si>
  <si>
    <t xml:space="preserve">德育测评 : 15.0分 智育测评 : 34.81分 体育测评 : 1.22分 美育测评 : 3.0分 劳育测评 : 3.0分 </t>
  </si>
  <si>
    <t>202013310104</t>
  </si>
  <si>
    <t>邓熠</t>
  </si>
  <si>
    <t>72.26</t>
  </si>
  <si>
    <t xml:space="preserve">德育测评 : 15.0分 智育测评 : 49.92分 体育测评 : 1.34分 美育测评 : 3.0分 劳育测评 : 3.0分 </t>
  </si>
  <si>
    <t>1</t>
    <phoneticPr fontId="1" type="noConversion"/>
  </si>
  <si>
    <t>是否挂科</t>
    <phoneticPr fontId="1" type="noConversion"/>
  </si>
  <si>
    <t>体测成绩</t>
    <phoneticPr fontId="1" type="noConversion"/>
  </si>
  <si>
    <t>奖项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</si>
  <si>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</si>
  <si>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</si>
  <si>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</si>
  <si>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148</t>
  </si>
  <si>
    <t>免测</t>
    <phoneticPr fontId="1" type="noConversion"/>
  </si>
  <si>
    <t>二等奖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</si>
</sst>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3398;&#38498;&#21161;&#29702;&#24037;&#20316;\3%20&#21508;&#31867;&#22870;&#23398;&#37329;\2023-2024&#27605;&#19994;&#29983;&#32508;&#27979;\2023-2024-1&#23398;&#26399;&#27491;&#24120;&#32771;&#35797;&#25104;&#32489;&#21333;\&#20892;&#23398;&#20840;&#19987;&#19994;.xlsx" TargetMode="External"/><Relationship Id="rId1" Type="http://schemas.openxmlformats.org/officeDocument/2006/relationships/externalLinkPath" Target="file:///D:\&#23398;&#38498;&#21161;&#29702;&#24037;&#20316;\3%20&#21508;&#31867;&#22870;&#23398;&#37329;\2023-2024&#27605;&#19994;&#29983;&#32508;&#27979;\2023-2024-1&#23398;&#26399;&#27491;&#24120;&#32771;&#35797;&#25104;&#32489;&#21333;\&#20892;&#23398;&#20840;&#19987;&#199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202013110602</v>
          </cell>
          <cell r="C1" t="str">
            <v>陈思椰</v>
          </cell>
          <cell r="D1">
            <v>3</v>
          </cell>
          <cell r="E1">
            <v>0</v>
          </cell>
        </row>
        <row r="2">
          <cell r="B2" t="str">
            <v>202013110229</v>
          </cell>
          <cell r="C2" t="str">
            <v>赵鲁豫</v>
          </cell>
          <cell r="D2">
            <v>3</v>
          </cell>
          <cell r="E2">
            <v>0</v>
          </cell>
        </row>
        <row r="3">
          <cell r="B3" t="str">
            <v>202013110616</v>
          </cell>
          <cell r="C3" t="str">
            <v>孟洁琼</v>
          </cell>
          <cell r="D3">
            <v>3</v>
          </cell>
          <cell r="E3">
            <v>0</v>
          </cell>
        </row>
        <row r="4">
          <cell r="B4" t="str">
            <v>202013110619</v>
          </cell>
          <cell r="C4" t="str">
            <v>汤倚晴</v>
          </cell>
          <cell r="D4">
            <v>4</v>
          </cell>
          <cell r="E4">
            <v>0</v>
          </cell>
        </row>
        <row r="5">
          <cell r="B5" t="str">
            <v>202013110323</v>
          </cell>
          <cell r="C5" t="str">
            <v>王天亚</v>
          </cell>
          <cell r="D5">
            <v>3</v>
          </cell>
          <cell r="E5">
            <v>0</v>
          </cell>
        </row>
        <row r="6">
          <cell r="B6" t="str">
            <v>202013110114</v>
          </cell>
          <cell r="C6" t="str">
            <v>莫智超</v>
          </cell>
          <cell r="D6">
            <v>3</v>
          </cell>
          <cell r="E6">
            <v>0</v>
          </cell>
        </row>
        <row r="7">
          <cell r="B7" t="str">
            <v>202013110627</v>
          </cell>
          <cell r="C7" t="str">
            <v>姚宝萱</v>
          </cell>
          <cell r="D7">
            <v>5</v>
          </cell>
          <cell r="E7">
            <v>0</v>
          </cell>
        </row>
        <row r="8">
          <cell r="B8" t="str">
            <v>202013110410</v>
          </cell>
          <cell r="C8" t="str">
            <v>江翠茵</v>
          </cell>
          <cell r="D8">
            <v>3</v>
          </cell>
          <cell r="E8">
            <v>0</v>
          </cell>
        </row>
        <row r="9">
          <cell r="B9" t="str">
            <v>202013110121</v>
          </cell>
          <cell r="C9" t="str">
            <v>谢靖茵</v>
          </cell>
          <cell r="D9">
            <v>3</v>
          </cell>
          <cell r="E9">
            <v>0</v>
          </cell>
        </row>
        <row r="10">
          <cell r="B10" t="str">
            <v>202013110304</v>
          </cell>
          <cell r="C10" t="str">
            <v>陈金连</v>
          </cell>
          <cell r="D10">
            <v>3</v>
          </cell>
          <cell r="E10">
            <v>0</v>
          </cell>
        </row>
        <row r="11">
          <cell r="B11" t="str">
            <v>202013110318</v>
          </cell>
          <cell r="C11" t="str">
            <v>梁泳榆</v>
          </cell>
          <cell r="D11">
            <v>3</v>
          </cell>
          <cell r="E11">
            <v>0</v>
          </cell>
        </row>
        <row r="12">
          <cell r="B12" t="str">
            <v>202013110111</v>
          </cell>
          <cell r="C12" t="str">
            <v>刘富丽</v>
          </cell>
          <cell r="D12">
            <v>4</v>
          </cell>
          <cell r="E12">
            <v>0</v>
          </cell>
        </row>
        <row r="13">
          <cell r="B13" t="str">
            <v>202013110522</v>
          </cell>
          <cell r="C13" t="str">
            <v>徐一凡</v>
          </cell>
          <cell r="D13">
            <v>3</v>
          </cell>
          <cell r="E13">
            <v>0</v>
          </cell>
        </row>
        <row r="14">
          <cell r="B14" t="str">
            <v>202013110517</v>
          </cell>
          <cell r="C14" t="str">
            <v>涂思奥</v>
          </cell>
          <cell r="D14">
            <v>3</v>
          </cell>
          <cell r="E14">
            <v>0</v>
          </cell>
        </row>
        <row r="15">
          <cell r="B15" t="str">
            <v>202013110521</v>
          </cell>
          <cell r="C15" t="str">
            <v>徐广斌</v>
          </cell>
          <cell r="D15">
            <v>3</v>
          </cell>
          <cell r="E15">
            <v>0</v>
          </cell>
        </row>
        <row r="16">
          <cell r="B16" t="str">
            <v>202013110204</v>
          </cell>
          <cell r="C16" t="str">
            <v>孔碧滢</v>
          </cell>
          <cell r="D16">
            <v>3</v>
          </cell>
          <cell r="E16">
            <v>0</v>
          </cell>
        </row>
        <row r="17">
          <cell r="B17" t="str">
            <v>202013110314</v>
          </cell>
          <cell r="C17" t="str">
            <v>纪国林</v>
          </cell>
          <cell r="D17">
            <v>3</v>
          </cell>
          <cell r="E17">
            <v>0</v>
          </cell>
        </row>
        <row r="18">
          <cell r="B18" t="str">
            <v>202013110103</v>
          </cell>
          <cell r="C18" t="str">
            <v>郭镇嵚</v>
          </cell>
          <cell r="D18">
            <v>3</v>
          </cell>
          <cell r="E18">
            <v>0</v>
          </cell>
        </row>
        <row r="19">
          <cell r="B19" t="str">
            <v>202013110328</v>
          </cell>
          <cell r="C19" t="str">
            <v>张幸</v>
          </cell>
          <cell r="D19">
            <v>3</v>
          </cell>
          <cell r="E19">
            <v>0</v>
          </cell>
        </row>
        <row r="20">
          <cell r="B20" t="str">
            <v>202013110330</v>
          </cell>
          <cell r="C20" t="str">
            <v>钟奕鹏</v>
          </cell>
          <cell r="D20">
            <v>3</v>
          </cell>
          <cell r="E20">
            <v>0</v>
          </cell>
        </row>
        <row r="21">
          <cell r="B21" t="str">
            <v>202013110309</v>
          </cell>
          <cell r="C21" t="str">
            <v>方淑津</v>
          </cell>
          <cell r="D21">
            <v>4</v>
          </cell>
          <cell r="E21">
            <v>0</v>
          </cell>
        </row>
        <row r="22">
          <cell r="B22" t="str">
            <v>202013110509</v>
          </cell>
          <cell r="C22" t="str">
            <v>李伟源</v>
          </cell>
          <cell r="D22">
            <v>3</v>
          </cell>
          <cell r="E22">
            <v>0</v>
          </cell>
        </row>
        <row r="23">
          <cell r="B23" t="str">
            <v>202013110228</v>
          </cell>
          <cell r="C23" t="str">
            <v>张语涵</v>
          </cell>
          <cell r="D23">
            <v>3</v>
          </cell>
          <cell r="E23">
            <v>0</v>
          </cell>
        </row>
        <row r="24">
          <cell r="B24" t="str">
            <v>202013110612</v>
          </cell>
          <cell r="C24" t="str">
            <v>零丽亚</v>
          </cell>
          <cell r="D24">
            <v>4</v>
          </cell>
          <cell r="E24">
            <v>0</v>
          </cell>
        </row>
        <row r="25">
          <cell r="B25" t="str">
            <v>202013110207</v>
          </cell>
          <cell r="C25" t="str">
            <v>李燃诗</v>
          </cell>
          <cell r="D25">
            <v>3</v>
          </cell>
          <cell r="E25">
            <v>0</v>
          </cell>
        </row>
        <row r="26">
          <cell r="B26" t="str">
            <v>202013110629</v>
          </cell>
          <cell r="C26" t="str">
            <v>张凯怡</v>
          </cell>
          <cell r="D26">
            <v>3</v>
          </cell>
          <cell r="E26">
            <v>0</v>
          </cell>
        </row>
        <row r="27">
          <cell r="B27" t="str">
            <v>202016210231</v>
          </cell>
          <cell r="C27" t="str">
            <v>曾润伟</v>
          </cell>
          <cell r="D27">
            <v>5</v>
          </cell>
          <cell r="E27">
            <v>0</v>
          </cell>
        </row>
        <row r="28">
          <cell r="B28" t="str">
            <v>202013110311</v>
          </cell>
          <cell r="C28" t="str">
            <v>高旭男</v>
          </cell>
          <cell r="D28">
            <v>3</v>
          </cell>
          <cell r="E28">
            <v>0</v>
          </cell>
        </row>
        <row r="29">
          <cell r="B29" t="str">
            <v>202013110325</v>
          </cell>
          <cell r="C29" t="str">
            <v>肖睿</v>
          </cell>
          <cell r="D29">
            <v>3</v>
          </cell>
          <cell r="E29">
            <v>0</v>
          </cell>
        </row>
        <row r="30">
          <cell r="B30" t="str">
            <v>202013110223</v>
          </cell>
          <cell r="C30" t="str">
            <v>肖梓桐</v>
          </cell>
          <cell r="D30">
            <v>3</v>
          </cell>
          <cell r="E30">
            <v>0</v>
          </cell>
        </row>
        <row r="31">
          <cell r="B31" t="str">
            <v>202013110119</v>
          </cell>
          <cell r="C31" t="str">
            <v>王榆钧</v>
          </cell>
          <cell r="D31">
            <v>3</v>
          </cell>
          <cell r="E31">
            <v>0</v>
          </cell>
        </row>
        <row r="32">
          <cell r="B32" t="str">
            <v>202013110607</v>
          </cell>
          <cell r="C32" t="str">
            <v>黄晟</v>
          </cell>
          <cell r="D32">
            <v>3</v>
          </cell>
          <cell r="E32">
            <v>0</v>
          </cell>
        </row>
        <row r="33">
          <cell r="B33" t="str">
            <v>202013110608</v>
          </cell>
          <cell r="C33" t="str">
            <v>黄志龙</v>
          </cell>
          <cell r="D33">
            <v>4</v>
          </cell>
          <cell r="E33">
            <v>0</v>
          </cell>
        </row>
        <row r="34">
          <cell r="B34" t="str">
            <v>202013110507</v>
          </cell>
          <cell r="C34" t="str">
            <v>郭鸿杰</v>
          </cell>
          <cell r="D34">
            <v>4</v>
          </cell>
          <cell r="E34">
            <v>0</v>
          </cell>
        </row>
        <row r="35">
          <cell r="B35" t="str">
            <v>202013110518</v>
          </cell>
          <cell r="C35" t="str">
            <v>吴凡</v>
          </cell>
          <cell r="D35">
            <v>4</v>
          </cell>
          <cell r="E35">
            <v>0</v>
          </cell>
        </row>
        <row r="36">
          <cell r="B36" t="str">
            <v>202013110625</v>
          </cell>
          <cell r="C36" t="str">
            <v>杨新宁</v>
          </cell>
          <cell r="D36">
            <v>3</v>
          </cell>
          <cell r="E36">
            <v>0</v>
          </cell>
        </row>
        <row r="37">
          <cell r="B37" t="str">
            <v>202013110324</v>
          </cell>
          <cell r="C37" t="str">
            <v>王旭</v>
          </cell>
          <cell r="D37">
            <v>4</v>
          </cell>
          <cell r="E37">
            <v>0</v>
          </cell>
        </row>
        <row r="38">
          <cell r="B38" t="str">
            <v>202013110520</v>
          </cell>
          <cell r="C38" t="str">
            <v>熊伟滨</v>
          </cell>
          <cell r="D38">
            <v>5</v>
          </cell>
          <cell r="E38">
            <v>0</v>
          </cell>
        </row>
        <row r="39">
          <cell r="B39" t="str">
            <v>202013110210</v>
          </cell>
          <cell r="C39" t="str">
            <v>罗靖宇</v>
          </cell>
          <cell r="D39">
            <v>3</v>
          </cell>
          <cell r="E39">
            <v>0</v>
          </cell>
        </row>
        <row r="40">
          <cell r="B40" t="str">
            <v>202013110411</v>
          </cell>
          <cell r="C40" t="str">
            <v>姜浩</v>
          </cell>
          <cell r="D40">
            <v>4</v>
          </cell>
          <cell r="E40">
            <v>0</v>
          </cell>
        </row>
        <row r="41">
          <cell r="B41" t="str">
            <v>202013110605</v>
          </cell>
          <cell r="C41" t="str">
            <v>何杰凤</v>
          </cell>
          <cell r="D41">
            <v>3</v>
          </cell>
          <cell r="E41">
            <v>0</v>
          </cell>
        </row>
        <row r="42">
          <cell r="B42" t="str">
            <v>202013110405</v>
          </cell>
          <cell r="C42" t="str">
            <v>龚力航</v>
          </cell>
          <cell r="D42">
            <v>3</v>
          </cell>
          <cell r="E42">
            <v>0</v>
          </cell>
        </row>
        <row r="43">
          <cell r="B43" t="str">
            <v>202013110205</v>
          </cell>
          <cell r="C43" t="str">
            <v>李嘉琪</v>
          </cell>
          <cell r="D43">
            <v>4</v>
          </cell>
          <cell r="E43">
            <v>1</v>
          </cell>
        </row>
        <row r="44">
          <cell r="B44" t="str">
            <v>202013110401</v>
          </cell>
          <cell r="C44" t="str">
            <v>蔡培胜</v>
          </cell>
          <cell r="D44">
            <v>3</v>
          </cell>
          <cell r="E44">
            <v>1</v>
          </cell>
        </row>
        <row r="45">
          <cell r="B45" t="str">
            <v>202013110227</v>
          </cell>
          <cell r="C45" t="str">
            <v>张楠</v>
          </cell>
          <cell r="D45">
            <v>3</v>
          </cell>
          <cell r="E45">
            <v>0</v>
          </cell>
        </row>
        <row r="46">
          <cell r="B46" t="str">
            <v>202013110221</v>
          </cell>
          <cell r="C46" t="str">
            <v>王玉凤</v>
          </cell>
          <cell r="D46">
            <v>3</v>
          </cell>
          <cell r="E46">
            <v>0</v>
          </cell>
        </row>
        <row r="47">
          <cell r="B47" t="str">
            <v>202013110118</v>
          </cell>
          <cell r="C47" t="str">
            <v>唐琮景</v>
          </cell>
          <cell r="D47">
            <v>3</v>
          </cell>
          <cell r="E47">
            <v>0</v>
          </cell>
        </row>
        <row r="48">
          <cell r="B48" t="str">
            <v>202013110120</v>
          </cell>
          <cell r="C48" t="str">
            <v>夏蕊</v>
          </cell>
          <cell r="D48">
            <v>3</v>
          </cell>
          <cell r="E48">
            <v>0</v>
          </cell>
        </row>
        <row r="49">
          <cell r="B49" t="str">
            <v>202013110402</v>
          </cell>
          <cell r="C49" t="str">
            <v>曹红红</v>
          </cell>
          <cell r="D49">
            <v>3</v>
          </cell>
          <cell r="E49">
            <v>0</v>
          </cell>
        </row>
        <row r="50">
          <cell r="B50" t="str">
            <v>202013110403</v>
          </cell>
          <cell r="C50" t="str">
            <v>陈可怡</v>
          </cell>
          <cell r="D50">
            <v>3</v>
          </cell>
          <cell r="E50">
            <v>0</v>
          </cell>
        </row>
        <row r="51">
          <cell r="B51" t="str">
            <v>202013110310</v>
          </cell>
          <cell r="C51" t="str">
            <v>高鑫</v>
          </cell>
          <cell r="D51">
            <v>3</v>
          </cell>
          <cell r="E51">
            <v>0</v>
          </cell>
        </row>
        <row r="52">
          <cell r="B52" t="str">
            <v>202013110329</v>
          </cell>
          <cell r="C52" t="str">
            <v>钟毅</v>
          </cell>
          <cell r="D52">
            <v>3</v>
          </cell>
          <cell r="E52">
            <v>0</v>
          </cell>
        </row>
        <row r="53">
          <cell r="B53" t="str">
            <v>202013110527</v>
          </cell>
          <cell r="C53" t="str">
            <v>袁泽蕊</v>
          </cell>
          <cell r="D53">
            <v>4</v>
          </cell>
          <cell r="E53">
            <v>0</v>
          </cell>
        </row>
        <row r="54">
          <cell r="B54" t="str">
            <v>202013110414</v>
          </cell>
          <cell r="C54" t="str">
            <v>林倩</v>
          </cell>
          <cell r="D54">
            <v>3</v>
          </cell>
          <cell r="E54">
            <v>0</v>
          </cell>
        </row>
        <row r="55">
          <cell r="B55" t="str">
            <v>202013110218</v>
          </cell>
          <cell r="C55" t="str">
            <v>田立婷</v>
          </cell>
          <cell r="D55">
            <v>3</v>
          </cell>
          <cell r="E55">
            <v>0</v>
          </cell>
        </row>
        <row r="56">
          <cell r="B56" t="str">
            <v>202013110327</v>
          </cell>
          <cell r="C56" t="str">
            <v>张森林</v>
          </cell>
          <cell r="D56">
            <v>3</v>
          </cell>
          <cell r="E56">
            <v>0</v>
          </cell>
        </row>
        <row r="57">
          <cell r="B57" t="str">
            <v>202013110526</v>
          </cell>
          <cell r="C57" t="str">
            <v>易向林</v>
          </cell>
          <cell r="D57">
            <v>3</v>
          </cell>
          <cell r="E57">
            <v>0</v>
          </cell>
        </row>
        <row r="58">
          <cell r="B58" t="str">
            <v>202013110404</v>
          </cell>
          <cell r="C58" t="str">
            <v>陈映霖</v>
          </cell>
          <cell r="D58">
            <v>3</v>
          </cell>
          <cell r="E58">
            <v>0</v>
          </cell>
        </row>
        <row r="59">
          <cell r="B59" t="str">
            <v>202013110423</v>
          </cell>
          <cell r="C59" t="str">
            <v>熊小洁</v>
          </cell>
          <cell r="D59">
            <v>3</v>
          </cell>
          <cell r="E59">
            <v>0</v>
          </cell>
        </row>
        <row r="60">
          <cell r="B60" t="str">
            <v>202013110626</v>
          </cell>
          <cell r="C60" t="str">
            <v>杨煜</v>
          </cell>
          <cell r="D60">
            <v>3</v>
          </cell>
          <cell r="E60">
            <v>0</v>
          </cell>
        </row>
        <row r="61">
          <cell r="B61" t="str">
            <v>202013110426</v>
          </cell>
          <cell r="C61" t="str">
            <v>余宜恒</v>
          </cell>
          <cell r="D61">
            <v>3</v>
          </cell>
          <cell r="E61">
            <v>0</v>
          </cell>
        </row>
        <row r="62">
          <cell r="B62" t="str">
            <v>202013110421</v>
          </cell>
          <cell r="C62" t="str">
            <v>王源瑾</v>
          </cell>
          <cell r="D62">
            <v>3</v>
          </cell>
          <cell r="E62">
            <v>0</v>
          </cell>
        </row>
        <row r="63">
          <cell r="B63" t="str">
            <v>202013110407</v>
          </cell>
          <cell r="C63" t="str">
            <v>胡晓盈</v>
          </cell>
          <cell r="D63">
            <v>3</v>
          </cell>
          <cell r="E63">
            <v>0</v>
          </cell>
        </row>
        <row r="64">
          <cell r="B64" t="str">
            <v>202013110419</v>
          </cell>
          <cell r="C64" t="str">
            <v>任臣乾</v>
          </cell>
          <cell r="D64">
            <v>3</v>
          </cell>
          <cell r="E64">
            <v>0</v>
          </cell>
        </row>
        <row r="65">
          <cell r="B65" t="str">
            <v>202013110427</v>
          </cell>
          <cell r="C65" t="str">
            <v>袁晓慧</v>
          </cell>
          <cell r="D65">
            <v>3</v>
          </cell>
          <cell r="E65">
            <v>0</v>
          </cell>
        </row>
        <row r="66">
          <cell r="B66" t="str">
            <v>202013110302</v>
          </cell>
          <cell r="C66" t="str">
            <v>柴梓琪</v>
          </cell>
          <cell r="D66">
            <v>3</v>
          </cell>
          <cell r="E66">
            <v>0</v>
          </cell>
        </row>
        <row r="67">
          <cell r="B67" t="str">
            <v>202013110428</v>
          </cell>
          <cell r="C67" t="str">
            <v>曾睿尧</v>
          </cell>
          <cell r="D67">
            <v>3</v>
          </cell>
          <cell r="E67">
            <v>0</v>
          </cell>
        </row>
        <row r="68">
          <cell r="B68" t="str">
            <v>202013110316</v>
          </cell>
          <cell r="C68" t="str">
            <v>李健</v>
          </cell>
          <cell r="D68">
            <v>3</v>
          </cell>
          <cell r="E68">
            <v>0</v>
          </cell>
        </row>
        <row r="69">
          <cell r="B69" t="str">
            <v>202013110425</v>
          </cell>
          <cell r="C69" t="str">
            <v>余惠东</v>
          </cell>
          <cell r="D69">
            <v>3</v>
          </cell>
          <cell r="E69">
            <v>0</v>
          </cell>
        </row>
        <row r="70">
          <cell r="B70" t="str">
            <v>202013110429</v>
          </cell>
          <cell r="C70" t="str">
            <v>张光耀</v>
          </cell>
          <cell r="D70">
            <v>3</v>
          </cell>
          <cell r="E70">
            <v>0</v>
          </cell>
        </row>
        <row r="71">
          <cell r="B71" t="str">
            <v>202013110529</v>
          </cell>
          <cell r="C71" t="str">
            <v>钟燕娜</v>
          </cell>
          <cell r="D71">
            <v>3</v>
          </cell>
          <cell r="E71">
            <v>0</v>
          </cell>
        </row>
        <row r="72">
          <cell r="B72" t="str">
            <v>202013110208</v>
          </cell>
          <cell r="C72" t="str">
            <v>梁殷悦</v>
          </cell>
          <cell r="D72">
            <v>3</v>
          </cell>
          <cell r="E72">
            <v>0</v>
          </cell>
        </row>
        <row r="73">
          <cell r="B73" t="str">
            <v>202013110430</v>
          </cell>
          <cell r="C73" t="str">
            <v>张江霂</v>
          </cell>
          <cell r="D73">
            <v>3</v>
          </cell>
          <cell r="E73">
            <v>0</v>
          </cell>
        </row>
        <row r="74">
          <cell r="B74" t="str">
            <v>202018610111</v>
          </cell>
          <cell r="C74" t="str">
            <v>廖兴雨</v>
          </cell>
          <cell r="D74">
            <v>4</v>
          </cell>
          <cell r="E74">
            <v>0</v>
          </cell>
        </row>
        <row r="75">
          <cell r="B75" t="str">
            <v>202013110122</v>
          </cell>
          <cell r="C75" t="str">
            <v>徐柠</v>
          </cell>
          <cell r="D75">
            <v>3</v>
          </cell>
          <cell r="E75">
            <v>0</v>
          </cell>
        </row>
        <row r="76">
          <cell r="B76" t="str">
            <v>202017510203</v>
          </cell>
          <cell r="C76" t="str">
            <v>程月</v>
          </cell>
          <cell r="D76">
            <v>3</v>
          </cell>
          <cell r="E76">
            <v>0</v>
          </cell>
        </row>
        <row r="77">
          <cell r="B77" t="str">
            <v>202013110226</v>
          </cell>
          <cell r="C77" t="str">
            <v>楊冠豪</v>
          </cell>
          <cell r="D77">
            <v>4</v>
          </cell>
          <cell r="E77">
            <v>0</v>
          </cell>
        </row>
        <row r="78">
          <cell r="B78" t="str">
            <v>202013110130</v>
          </cell>
          <cell r="C78" t="str">
            <v>郑遂蓉</v>
          </cell>
          <cell r="D78">
            <v>3</v>
          </cell>
          <cell r="E78">
            <v>0</v>
          </cell>
        </row>
        <row r="79">
          <cell r="B79" t="str">
            <v>202013110113</v>
          </cell>
          <cell r="C79" t="str">
            <v>刘执政</v>
          </cell>
          <cell r="D79">
            <v>5</v>
          </cell>
          <cell r="E79">
            <v>0</v>
          </cell>
        </row>
        <row r="80">
          <cell r="B80" t="str">
            <v>202014110115</v>
          </cell>
          <cell r="C80" t="str">
            <v>李敏</v>
          </cell>
          <cell r="D80">
            <v>3</v>
          </cell>
          <cell r="E80">
            <v>0</v>
          </cell>
        </row>
        <row r="81">
          <cell r="B81" t="str">
            <v>202013110503</v>
          </cell>
          <cell r="C81" t="str">
            <v>陈士锐</v>
          </cell>
          <cell r="D81">
            <v>5</v>
          </cell>
          <cell r="E81">
            <v>0</v>
          </cell>
        </row>
        <row r="82">
          <cell r="B82" t="str">
            <v>202013150103</v>
          </cell>
          <cell r="C82" t="str">
            <v>陈思童</v>
          </cell>
          <cell r="D82">
            <v>3</v>
          </cell>
          <cell r="E82">
            <v>0</v>
          </cell>
        </row>
        <row r="83">
          <cell r="B83" t="str">
            <v>202013110601</v>
          </cell>
          <cell r="C83" t="str">
            <v>陈纪东</v>
          </cell>
          <cell r="D83">
            <v>6</v>
          </cell>
          <cell r="E83">
            <v>0</v>
          </cell>
        </row>
        <row r="84">
          <cell r="B84" t="str">
            <v>202013110525</v>
          </cell>
          <cell r="C84" t="str">
            <v>叶琦</v>
          </cell>
          <cell r="D84">
            <v>3</v>
          </cell>
          <cell r="E84">
            <v>0</v>
          </cell>
        </row>
        <row r="85">
          <cell r="B85" t="str">
            <v>202013110622</v>
          </cell>
          <cell r="C85" t="str">
            <v>汪锦雯</v>
          </cell>
          <cell r="D85">
            <v>4</v>
          </cell>
          <cell r="E85">
            <v>0</v>
          </cell>
        </row>
        <row r="86">
          <cell r="B86" t="str">
            <v>202013110108</v>
          </cell>
          <cell r="C86" t="str">
            <v>李媛</v>
          </cell>
          <cell r="D86">
            <v>3</v>
          </cell>
          <cell r="E86">
            <v>0</v>
          </cell>
        </row>
        <row r="87">
          <cell r="B87" t="str">
            <v>202013110502</v>
          </cell>
          <cell r="C87" t="str">
            <v>陈萍</v>
          </cell>
          <cell r="D87">
            <v>3</v>
          </cell>
          <cell r="E87">
            <v>0</v>
          </cell>
        </row>
        <row r="88">
          <cell r="B88" t="str">
            <v>202013110524</v>
          </cell>
          <cell r="C88" t="str">
            <v>杨鸿林</v>
          </cell>
          <cell r="D88">
            <v>3</v>
          </cell>
          <cell r="E88">
            <v>0</v>
          </cell>
        </row>
        <row r="89">
          <cell r="B89" t="str">
            <v>202013110416</v>
          </cell>
          <cell r="C89" t="str">
            <v>罗浩民</v>
          </cell>
          <cell r="D89">
            <v>3</v>
          </cell>
          <cell r="E89">
            <v>0</v>
          </cell>
        </row>
        <row r="90">
          <cell r="B90" t="str">
            <v>202013110406</v>
          </cell>
          <cell r="C90" t="str">
            <v>郭佳慧</v>
          </cell>
          <cell r="D90">
            <v>4</v>
          </cell>
          <cell r="E90">
            <v>0</v>
          </cell>
        </row>
        <row r="91">
          <cell r="B91" t="str">
            <v>202013110501</v>
          </cell>
          <cell r="C91" t="str">
            <v>陈佳俊</v>
          </cell>
          <cell r="D91">
            <v>3</v>
          </cell>
          <cell r="E91">
            <v>0</v>
          </cell>
        </row>
        <row r="92">
          <cell r="B92" t="str">
            <v>202013110609</v>
          </cell>
          <cell r="C92" t="str">
            <v>皇甫秋杰</v>
          </cell>
          <cell r="D92">
            <v>3</v>
          </cell>
          <cell r="E92">
            <v>0</v>
          </cell>
        </row>
        <row r="93">
          <cell r="B93" t="str">
            <v>202013110409</v>
          </cell>
          <cell r="C93" t="str">
            <v>黄泽彦</v>
          </cell>
          <cell r="D93">
            <v>3</v>
          </cell>
          <cell r="E93">
            <v>0</v>
          </cell>
        </row>
        <row r="94">
          <cell r="B94" t="str">
            <v>202013110106</v>
          </cell>
          <cell r="C94" t="str">
            <v>李绮萍</v>
          </cell>
          <cell r="D94">
            <v>3</v>
          </cell>
          <cell r="E94">
            <v>0</v>
          </cell>
        </row>
        <row r="95">
          <cell r="B95" t="str">
            <v>202013110211</v>
          </cell>
          <cell r="C95" t="str">
            <v>吕嘉烨</v>
          </cell>
          <cell r="D95">
            <v>4</v>
          </cell>
          <cell r="E95">
            <v>0</v>
          </cell>
        </row>
        <row r="96">
          <cell r="B96" t="str">
            <v>202013110519</v>
          </cell>
          <cell r="C96" t="str">
            <v>吴琳琳</v>
          </cell>
          <cell r="D96">
            <v>3</v>
          </cell>
          <cell r="E96">
            <v>0</v>
          </cell>
        </row>
        <row r="97">
          <cell r="B97" t="str">
            <v>202013110512</v>
          </cell>
          <cell r="C97" t="str">
            <v>林立</v>
          </cell>
          <cell r="D97">
            <v>3</v>
          </cell>
          <cell r="E97">
            <v>0</v>
          </cell>
        </row>
        <row r="98">
          <cell r="B98" t="str">
            <v>202013110508</v>
          </cell>
          <cell r="C98" t="str">
            <v>侯祯</v>
          </cell>
          <cell r="D98">
            <v>3</v>
          </cell>
          <cell r="E98">
            <v>0</v>
          </cell>
        </row>
        <row r="99">
          <cell r="B99" t="str">
            <v>202013110321</v>
          </cell>
          <cell r="C99" t="str">
            <v>卢昱霖</v>
          </cell>
          <cell r="D99">
            <v>3</v>
          </cell>
          <cell r="E99">
            <v>1</v>
          </cell>
        </row>
        <row r="100">
          <cell r="B100" t="str">
            <v>202013110217</v>
          </cell>
          <cell r="C100" t="str">
            <v>邱文华</v>
          </cell>
          <cell r="D100">
            <v>5</v>
          </cell>
          <cell r="E100">
            <v>1</v>
          </cell>
        </row>
        <row r="101">
          <cell r="B101" t="str">
            <v>202013110102</v>
          </cell>
          <cell r="C101" t="str">
            <v>管宇豪</v>
          </cell>
          <cell r="D101">
            <v>4</v>
          </cell>
          <cell r="E101">
            <v>0</v>
          </cell>
        </row>
        <row r="102">
          <cell r="B102" t="str">
            <v>202013110530</v>
          </cell>
          <cell r="C102" t="str">
            <v>朱佳雨</v>
          </cell>
          <cell r="D102">
            <v>4</v>
          </cell>
          <cell r="E102">
            <v>1</v>
          </cell>
        </row>
        <row r="103">
          <cell r="B103" t="str">
            <v>202013110317</v>
          </cell>
          <cell r="C103" t="str">
            <v>李宇恒</v>
          </cell>
          <cell r="D103">
            <v>5</v>
          </cell>
          <cell r="E103">
            <v>0</v>
          </cell>
        </row>
        <row r="104">
          <cell r="B104" t="str">
            <v>202013110514</v>
          </cell>
          <cell r="C104" t="str">
            <v>欧静敏</v>
          </cell>
          <cell r="D104">
            <v>5</v>
          </cell>
          <cell r="E104">
            <v>0</v>
          </cell>
        </row>
        <row r="105">
          <cell r="B105" t="str">
            <v>202013110107</v>
          </cell>
          <cell r="C105" t="str">
            <v>李晓敏</v>
          </cell>
          <cell r="D105">
            <v>5</v>
          </cell>
          <cell r="E105">
            <v>0</v>
          </cell>
        </row>
        <row r="106">
          <cell r="B106" t="str">
            <v>202013110115</v>
          </cell>
          <cell r="C106" t="str">
            <v>邱懿</v>
          </cell>
          <cell r="D106">
            <v>5</v>
          </cell>
          <cell r="E106">
            <v>0</v>
          </cell>
        </row>
        <row r="107">
          <cell r="B107" t="str">
            <v>202013110315</v>
          </cell>
          <cell r="C107" t="str">
            <v>兰安芸</v>
          </cell>
          <cell r="D107">
            <v>6</v>
          </cell>
          <cell r="E107">
            <v>0</v>
          </cell>
        </row>
        <row r="108">
          <cell r="B108" t="str">
            <v>202013110617</v>
          </cell>
          <cell r="C108" t="str">
            <v>欧嘉怡</v>
          </cell>
          <cell r="D108">
            <v>5</v>
          </cell>
          <cell r="E108">
            <v>0</v>
          </cell>
        </row>
        <row r="109">
          <cell r="B109" t="str">
            <v>202013110505</v>
          </cell>
          <cell r="C109" t="str">
            <v>邓雄展</v>
          </cell>
          <cell r="D109">
            <v>5</v>
          </cell>
          <cell r="E109">
            <v>0</v>
          </cell>
        </row>
        <row r="110">
          <cell r="B110" t="str">
            <v>202013110215</v>
          </cell>
          <cell r="C110" t="str">
            <v>潘淦锋</v>
          </cell>
          <cell r="D110">
            <v>5</v>
          </cell>
          <cell r="E110">
            <v>0</v>
          </cell>
        </row>
        <row r="111">
          <cell r="B111" t="str">
            <v>202013110515</v>
          </cell>
          <cell r="C111" t="str">
            <v>彭小珊</v>
          </cell>
          <cell r="D111">
            <v>5</v>
          </cell>
          <cell r="E111">
            <v>0</v>
          </cell>
        </row>
        <row r="112">
          <cell r="B112" t="str">
            <v>202013110513</v>
          </cell>
          <cell r="C112" t="str">
            <v>母德威</v>
          </cell>
          <cell r="D112">
            <v>5</v>
          </cell>
          <cell r="E112">
            <v>0</v>
          </cell>
        </row>
        <row r="113">
          <cell r="B113" t="str">
            <v>202013110624</v>
          </cell>
          <cell r="C113" t="str">
            <v>吴俊威</v>
          </cell>
          <cell r="D113">
            <v>5</v>
          </cell>
          <cell r="E113">
            <v>0</v>
          </cell>
        </row>
        <row r="114">
          <cell r="B114" t="str">
            <v>202013110123</v>
          </cell>
          <cell r="C114" t="str">
            <v>徐琬</v>
          </cell>
          <cell r="D114">
            <v>5</v>
          </cell>
          <cell r="E114">
            <v>0</v>
          </cell>
        </row>
        <row r="115">
          <cell r="B115" t="str">
            <v>202013110511</v>
          </cell>
          <cell r="C115" t="str">
            <v>廖德榕</v>
          </cell>
          <cell r="D115">
            <v>5</v>
          </cell>
          <cell r="E115">
            <v>0</v>
          </cell>
        </row>
        <row r="116">
          <cell r="B116" t="str">
            <v>202013110216</v>
          </cell>
          <cell r="C116" t="str">
            <v>裴毅</v>
          </cell>
          <cell r="D116">
            <v>5</v>
          </cell>
          <cell r="E116">
            <v>0</v>
          </cell>
        </row>
        <row r="117">
          <cell r="B117" t="str">
            <v>202013110504</v>
          </cell>
          <cell r="C117" t="str">
            <v>戴岩</v>
          </cell>
          <cell r="D117">
            <v>5</v>
          </cell>
          <cell r="E117">
            <v>0</v>
          </cell>
        </row>
        <row r="118">
          <cell r="B118" t="str">
            <v>202013110222</v>
          </cell>
          <cell r="C118" t="str">
            <v>邬子妍</v>
          </cell>
          <cell r="D118">
            <v>5</v>
          </cell>
          <cell r="E118">
            <v>0</v>
          </cell>
        </row>
        <row r="119">
          <cell r="B119" t="str">
            <v>202016210129</v>
          </cell>
          <cell r="C119" t="str">
            <v>尹琳</v>
          </cell>
          <cell r="D119">
            <v>6</v>
          </cell>
          <cell r="E119">
            <v>0</v>
          </cell>
        </row>
        <row r="120">
          <cell r="B120" t="str">
            <v>202013110621</v>
          </cell>
          <cell r="C120" t="str">
            <v>王婕影</v>
          </cell>
          <cell r="D120">
            <v>5</v>
          </cell>
          <cell r="E120">
            <v>0</v>
          </cell>
        </row>
        <row r="121">
          <cell r="B121" t="str">
            <v>202013110109</v>
          </cell>
          <cell r="C121" t="str">
            <v>廖嘉敏</v>
          </cell>
          <cell r="D121">
            <v>5</v>
          </cell>
          <cell r="E121">
            <v>0</v>
          </cell>
        </row>
        <row r="122">
          <cell r="B122" t="str">
            <v>202013110623</v>
          </cell>
          <cell r="C122" t="str">
            <v>吴丹</v>
          </cell>
          <cell r="D122">
            <v>5</v>
          </cell>
          <cell r="E122">
            <v>0</v>
          </cell>
        </row>
        <row r="123">
          <cell r="B123" t="str">
            <v>202013110413</v>
          </cell>
          <cell r="C123" t="str">
            <v>李晓立</v>
          </cell>
          <cell r="D123">
            <v>5</v>
          </cell>
          <cell r="E123">
            <v>0</v>
          </cell>
        </row>
        <row r="124">
          <cell r="B124" t="str">
            <v>202013110308</v>
          </cell>
          <cell r="C124" t="str">
            <v>段延</v>
          </cell>
          <cell r="D124">
            <v>5</v>
          </cell>
          <cell r="E124">
            <v>0</v>
          </cell>
        </row>
        <row r="125">
          <cell r="B125" t="str">
            <v>202013110219</v>
          </cell>
          <cell r="C125" t="str">
            <v>王创</v>
          </cell>
          <cell r="D125">
            <v>5</v>
          </cell>
          <cell r="E125">
            <v>0</v>
          </cell>
        </row>
        <row r="126">
          <cell r="B126" t="str">
            <v>202013110319</v>
          </cell>
          <cell r="C126" t="str">
            <v>林嘉瑜</v>
          </cell>
          <cell r="D126">
            <v>5</v>
          </cell>
          <cell r="E126">
            <v>0</v>
          </cell>
        </row>
        <row r="127">
          <cell r="B127" t="str">
            <v>202013110303</v>
          </cell>
          <cell r="C127" t="str">
            <v>陈家健</v>
          </cell>
          <cell r="D127">
            <v>5</v>
          </cell>
          <cell r="E127">
            <v>0</v>
          </cell>
        </row>
        <row r="128">
          <cell r="B128" t="str">
            <v>202018610112</v>
          </cell>
          <cell r="C128" t="str">
            <v>林声旭</v>
          </cell>
          <cell r="D128">
            <v>6</v>
          </cell>
          <cell r="E128">
            <v>0</v>
          </cell>
        </row>
        <row r="129">
          <cell r="B129" t="str">
            <v>202013110212</v>
          </cell>
          <cell r="C129" t="str">
            <v>马森</v>
          </cell>
          <cell r="D129">
            <v>8</v>
          </cell>
          <cell r="E129">
            <v>0</v>
          </cell>
        </row>
        <row r="130">
          <cell r="B130" t="str">
            <v>202013110516</v>
          </cell>
          <cell r="C130" t="str">
            <v>石祥瑞</v>
          </cell>
          <cell r="D130">
            <v>5</v>
          </cell>
          <cell r="E130">
            <v>0</v>
          </cell>
        </row>
        <row r="131">
          <cell r="B131" t="str">
            <v>202013110611</v>
          </cell>
          <cell r="C131" t="str">
            <v>黎杨凯</v>
          </cell>
          <cell r="D131">
            <v>7</v>
          </cell>
          <cell r="E131">
            <v>0</v>
          </cell>
        </row>
        <row r="132">
          <cell r="B132" t="str">
            <v>202013110613</v>
          </cell>
          <cell r="C132" t="str">
            <v>刘旭</v>
          </cell>
          <cell r="D132">
            <v>5</v>
          </cell>
          <cell r="E132">
            <v>0</v>
          </cell>
        </row>
        <row r="133">
          <cell r="B133" t="str">
            <v>202013110417</v>
          </cell>
          <cell r="C133" t="str">
            <v>潘财宝</v>
          </cell>
          <cell r="D133">
            <v>5</v>
          </cell>
          <cell r="E133">
            <v>0</v>
          </cell>
        </row>
        <row r="134">
          <cell r="B134" t="str">
            <v>202013110620</v>
          </cell>
          <cell r="C134" t="str">
            <v>唐子星</v>
          </cell>
          <cell r="D134">
            <v>5</v>
          </cell>
          <cell r="E134">
            <v>0</v>
          </cell>
        </row>
        <row r="135">
          <cell r="B135" t="str">
            <v>202026710319</v>
          </cell>
          <cell r="C135" t="str">
            <v>王世琪</v>
          </cell>
          <cell r="D135">
            <v>6</v>
          </cell>
          <cell r="E135">
            <v>0</v>
          </cell>
        </row>
        <row r="136">
          <cell r="B136" t="str">
            <v>202013110604</v>
          </cell>
          <cell r="C136" t="str">
            <v>范美怡</v>
          </cell>
          <cell r="D136">
            <v>5</v>
          </cell>
          <cell r="E136">
            <v>0</v>
          </cell>
        </row>
        <row r="137">
          <cell r="B137" t="str">
            <v>202013150116</v>
          </cell>
          <cell r="C137" t="str">
            <v>孟佩锦</v>
          </cell>
          <cell r="D137">
            <v>5</v>
          </cell>
          <cell r="E137">
            <v>0</v>
          </cell>
        </row>
        <row r="138">
          <cell r="B138" t="str">
            <v>202013110306</v>
          </cell>
          <cell r="C138" t="str">
            <v>陈晓佳</v>
          </cell>
          <cell r="D138">
            <v>5</v>
          </cell>
          <cell r="E138">
            <v>0</v>
          </cell>
        </row>
        <row r="139">
          <cell r="B139" t="str">
            <v>202013110610</v>
          </cell>
          <cell r="C139" t="str">
            <v>李海波</v>
          </cell>
          <cell r="D139">
            <v>5</v>
          </cell>
          <cell r="E139">
            <v>0</v>
          </cell>
        </row>
        <row r="140">
          <cell r="B140" t="str">
            <v>202013110124</v>
          </cell>
          <cell r="C140" t="str">
            <v>杨博涵</v>
          </cell>
          <cell r="D140">
            <v>5</v>
          </cell>
          <cell r="E140">
            <v>0</v>
          </cell>
        </row>
        <row r="141">
          <cell r="B141" t="str">
            <v>202013110307</v>
          </cell>
          <cell r="C141" t="str">
            <v>丁成浩</v>
          </cell>
          <cell r="D141">
            <v>5</v>
          </cell>
          <cell r="E141">
            <v>0</v>
          </cell>
        </row>
        <row r="142">
          <cell r="B142" t="str">
            <v>202013110220</v>
          </cell>
          <cell r="C142" t="str">
            <v>王现</v>
          </cell>
          <cell r="D142">
            <v>6</v>
          </cell>
          <cell r="E142">
            <v>0</v>
          </cell>
        </row>
        <row r="143">
          <cell r="B143" t="str">
            <v>202013110615</v>
          </cell>
          <cell r="C143" t="str">
            <v>罗永泽</v>
          </cell>
          <cell r="D143">
            <v>5</v>
          </cell>
          <cell r="E143">
            <v>0</v>
          </cell>
        </row>
        <row r="144">
          <cell r="B144" t="str">
            <v>202013110213</v>
          </cell>
          <cell r="C144" t="str">
            <v>牟虹睿</v>
          </cell>
          <cell r="D144">
            <v>6</v>
          </cell>
          <cell r="E144">
            <v>0</v>
          </cell>
        </row>
        <row r="145">
          <cell r="B145" t="str">
            <v>202013110105</v>
          </cell>
          <cell r="C145" t="str">
            <v>江广汝</v>
          </cell>
          <cell r="D145">
            <v>6</v>
          </cell>
          <cell r="E145">
            <v>0</v>
          </cell>
        </row>
        <row r="146">
          <cell r="B146" t="str">
            <v>202013150127</v>
          </cell>
          <cell r="C146" t="str">
            <v>姚天</v>
          </cell>
          <cell r="D146">
            <v>5</v>
          </cell>
          <cell r="E146">
            <v>1</v>
          </cell>
        </row>
        <row r="147">
          <cell r="B147" t="str">
            <v>202013110224</v>
          </cell>
          <cell r="C147" t="str">
            <v>肖子钊</v>
          </cell>
          <cell r="D147">
            <v>5</v>
          </cell>
          <cell r="E147">
            <v>0</v>
          </cell>
        </row>
        <row r="148">
          <cell r="B148" t="str">
            <v>202013110214</v>
          </cell>
          <cell r="C148" t="str">
            <v>农帮炜</v>
          </cell>
          <cell r="D148">
            <v>5</v>
          </cell>
          <cell r="E148">
            <v>0</v>
          </cell>
        </row>
        <row r="149">
          <cell r="B149" t="str">
            <v>202013150119</v>
          </cell>
          <cell r="C149" t="str">
            <v>汤燃</v>
          </cell>
          <cell r="D149">
            <v>5</v>
          </cell>
          <cell r="E149">
            <v>0</v>
          </cell>
        </row>
        <row r="150">
          <cell r="B150" t="str">
            <v>202013110422</v>
          </cell>
          <cell r="C150" t="str">
            <v>魏晨迅</v>
          </cell>
          <cell r="D150">
            <v>5</v>
          </cell>
          <cell r="E150">
            <v>0</v>
          </cell>
        </row>
        <row r="151">
          <cell r="B151" t="str">
            <v>202013150129</v>
          </cell>
          <cell r="C151" t="str">
            <v>钟锦图</v>
          </cell>
          <cell r="D151">
            <v>5</v>
          </cell>
          <cell r="E151">
            <v>0</v>
          </cell>
        </row>
        <row r="152">
          <cell r="B152" t="str">
            <v>202013110230</v>
          </cell>
          <cell r="C152" t="str">
            <v>宗兆龙</v>
          </cell>
          <cell r="D152">
            <v>5</v>
          </cell>
          <cell r="E152">
            <v>0</v>
          </cell>
        </row>
        <row r="153">
          <cell r="B153" t="str">
            <v>202013110128</v>
          </cell>
          <cell r="C153" t="str">
            <v>曾呈龙</v>
          </cell>
          <cell r="D153">
            <v>5</v>
          </cell>
          <cell r="E153">
            <v>1</v>
          </cell>
        </row>
        <row r="154">
          <cell r="B154" t="str">
            <v>202013110104</v>
          </cell>
          <cell r="C154" t="str">
            <v>胡坚涛</v>
          </cell>
          <cell r="D154">
            <v>5</v>
          </cell>
          <cell r="E154">
            <v>0</v>
          </cell>
        </row>
        <row r="155">
          <cell r="B155" t="str">
            <v>202013110125</v>
          </cell>
          <cell r="C155" t="str">
            <v>叶霆</v>
          </cell>
          <cell r="D155">
            <v>5</v>
          </cell>
          <cell r="E155">
            <v>1</v>
          </cell>
        </row>
        <row r="156">
          <cell r="B156" t="str">
            <v>202033110210</v>
          </cell>
          <cell r="C156" t="str">
            <v>李其梅</v>
          </cell>
          <cell r="D156">
            <v>10</v>
          </cell>
          <cell r="E156">
            <v>0</v>
          </cell>
        </row>
        <row r="157">
          <cell r="B157" t="str">
            <v>202013110206</v>
          </cell>
          <cell r="C157" t="str">
            <v>李康乐</v>
          </cell>
          <cell r="D157">
            <v>7</v>
          </cell>
          <cell r="E157">
            <v>0</v>
          </cell>
        </row>
        <row r="158">
          <cell r="B158" t="str">
            <v>202013110415</v>
          </cell>
          <cell r="C158" t="str">
            <v>刘晨鑫</v>
          </cell>
          <cell r="D158">
            <v>5</v>
          </cell>
          <cell r="E158">
            <v>0</v>
          </cell>
        </row>
        <row r="159">
          <cell r="B159" t="str">
            <v>202013110225</v>
          </cell>
          <cell r="C159" t="str">
            <v>许梦</v>
          </cell>
          <cell r="D159">
            <v>10</v>
          </cell>
          <cell r="E159">
            <v>0</v>
          </cell>
        </row>
        <row r="160">
          <cell r="B160" t="str">
            <v>202013110231</v>
          </cell>
          <cell r="C160" t="str">
            <v>扎克</v>
          </cell>
          <cell r="D160">
            <v>5</v>
          </cell>
          <cell r="E160">
            <v>1</v>
          </cell>
        </row>
        <row r="161">
          <cell r="B161" t="str">
            <v>202013310108</v>
          </cell>
          <cell r="C161" t="str">
            <v>胡怡然</v>
          </cell>
          <cell r="D161">
            <v>6</v>
          </cell>
          <cell r="E161">
            <v>0</v>
          </cell>
        </row>
        <row r="162">
          <cell r="B162" t="str">
            <v>202013310107</v>
          </cell>
          <cell r="C162" t="str">
            <v>胡慧芳</v>
          </cell>
          <cell r="D162">
            <v>6</v>
          </cell>
          <cell r="E162">
            <v>0</v>
          </cell>
        </row>
        <row r="163">
          <cell r="B163" t="str">
            <v>202013310126</v>
          </cell>
          <cell r="C163" t="str">
            <v>杨思兰</v>
          </cell>
          <cell r="D163">
            <v>6</v>
          </cell>
          <cell r="E163">
            <v>0</v>
          </cell>
        </row>
        <row r="164">
          <cell r="B164" t="str">
            <v>202013310115</v>
          </cell>
          <cell r="C164" t="str">
            <v>潘诗睿</v>
          </cell>
          <cell r="D164">
            <v>7</v>
          </cell>
          <cell r="E164">
            <v>0</v>
          </cell>
        </row>
        <row r="165">
          <cell r="B165" t="str">
            <v>202013310116</v>
          </cell>
          <cell r="C165" t="str">
            <v>潘诗瑶</v>
          </cell>
          <cell r="D165">
            <v>6</v>
          </cell>
          <cell r="E165">
            <v>0</v>
          </cell>
        </row>
        <row r="166">
          <cell r="B166" t="str">
            <v>202013310125</v>
          </cell>
          <cell r="C166" t="str">
            <v>杨睿颖</v>
          </cell>
          <cell r="D166">
            <v>6</v>
          </cell>
          <cell r="E166">
            <v>0</v>
          </cell>
        </row>
        <row r="167">
          <cell r="B167" t="str">
            <v>202013310104</v>
          </cell>
          <cell r="C167" t="str">
            <v>邓熠</v>
          </cell>
          <cell r="D167">
            <v>6</v>
          </cell>
          <cell r="E167">
            <v>0</v>
          </cell>
        </row>
        <row r="168">
          <cell r="B168" t="str">
            <v>202013310130</v>
          </cell>
          <cell r="C168" t="str">
            <v>周盈盈</v>
          </cell>
          <cell r="D168">
            <v>6</v>
          </cell>
          <cell r="E168">
            <v>0</v>
          </cell>
        </row>
        <row r="169">
          <cell r="B169" t="str">
            <v>202013310111</v>
          </cell>
          <cell r="C169" t="str">
            <v>李灿</v>
          </cell>
          <cell r="D169">
            <v>6</v>
          </cell>
          <cell r="E169">
            <v>0</v>
          </cell>
        </row>
        <row r="170">
          <cell r="B170" t="str">
            <v>202013310128</v>
          </cell>
          <cell r="C170" t="str">
            <v>张开艳</v>
          </cell>
          <cell r="D170">
            <v>6</v>
          </cell>
          <cell r="E170">
            <v>0</v>
          </cell>
        </row>
        <row r="171">
          <cell r="B171" t="str">
            <v>202013310105</v>
          </cell>
          <cell r="C171" t="str">
            <v>胡德容</v>
          </cell>
          <cell r="D171">
            <v>6</v>
          </cell>
          <cell r="E171">
            <v>0</v>
          </cell>
        </row>
        <row r="172">
          <cell r="B172" t="str">
            <v>202013310109</v>
          </cell>
          <cell r="C172" t="str">
            <v>黄嘉仪</v>
          </cell>
          <cell r="D172">
            <v>6</v>
          </cell>
          <cell r="E172">
            <v>0</v>
          </cell>
        </row>
        <row r="173">
          <cell r="B173" t="str">
            <v>202013310117</v>
          </cell>
          <cell r="C173" t="str">
            <v>钱恒毅</v>
          </cell>
          <cell r="D173">
            <v>6</v>
          </cell>
          <cell r="E173">
            <v>0</v>
          </cell>
        </row>
        <row r="174">
          <cell r="B174" t="str">
            <v>202013310114</v>
          </cell>
          <cell r="C174" t="str">
            <v>龙宇婷</v>
          </cell>
          <cell r="D174">
            <v>6</v>
          </cell>
          <cell r="E174">
            <v>0</v>
          </cell>
        </row>
        <row r="175">
          <cell r="B175" t="str">
            <v>202013310122</v>
          </cell>
          <cell r="C175" t="str">
            <v>谢心怡</v>
          </cell>
          <cell r="D175">
            <v>6</v>
          </cell>
          <cell r="E175">
            <v>0</v>
          </cell>
        </row>
        <row r="176">
          <cell r="B176" t="str">
            <v>202013310118</v>
          </cell>
          <cell r="C176" t="str">
            <v>王艾琳</v>
          </cell>
          <cell r="D176">
            <v>6</v>
          </cell>
          <cell r="E176">
            <v>0</v>
          </cell>
        </row>
        <row r="177">
          <cell r="B177" t="str">
            <v>202013310101</v>
          </cell>
          <cell r="C177" t="str">
            <v>陈闯</v>
          </cell>
          <cell r="D177">
            <v>6</v>
          </cell>
          <cell r="E177">
            <v>0</v>
          </cell>
        </row>
        <row r="178">
          <cell r="B178" t="str">
            <v>202013310120</v>
          </cell>
          <cell r="C178" t="str">
            <v>王文潇</v>
          </cell>
          <cell r="D178">
            <v>6</v>
          </cell>
          <cell r="E178">
            <v>0</v>
          </cell>
        </row>
        <row r="179">
          <cell r="B179" t="str">
            <v>202013310127</v>
          </cell>
          <cell r="C179" t="str">
            <v>袁道鑫</v>
          </cell>
          <cell r="D179">
            <v>8</v>
          </cell>
          <cell r="E179">
            <v>0</v>
          </cell>
        </row>
        <row r="180">
          <cell r="B180" t="str">
            <v>202013310123</v>
          </cell>
          <cell r="C180" t="str">
            <v>熊琳琳</v>
          </cell>
          <cell r="D180">
            <v>8</v>
          </cell>
          <cell r="E180">
            <v>0</v>
          </cell>
        </row>
        <row r="181">
          <cell r="B181" t="str">
            <v>202013310129</v>
          </cell>
          <cell r="C181" t="str">
            <v>张跃宝</v>
          </cell>
          <cell r="D181">
            <v>6</v>
          </cell>
          <cell r="E181">
            <v>0</v>
          </cell>
        </row>
        <row r="182">
          <cell r="B182" t="str">
            <v>202013310106</v>
          </cell>
          <cell r="C182" t="str">
            <v>胡浩森</v>
          </cell>
          <cell r="D182">
            <v>6</v>
          </cell>
          <cell r="E182">
            <v>0</v>
          </cell>
        </row>
        <row r="183">
          <cell r="B183" t="str">
            <v>202013310102</v>
          </cell>
          <cell r="C183" t="str">
            <v>陈曦星</v>
          </cell>
          <cell r="D183">
            <v>7</v>
          </cell>
          <cell r="E1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2"/>
  <sheetViews>
    <sheetView tabSelected="1" zoomScale="80" zoomScaleNormal="80" workbookViewId="0">
      <pane ySplit="1" topLeftCell="A2" activePane="bottomLeft" state="frozen"/>
      <selection pane="bottomLeft" activeCell="H2" sqref="H2"/>
    </sheetView>
  </sheetViews>
  <sheetFormatPr defaultRowHeight="14.25" x14ac:dyDescent="0.2"/>
  <cols>
    <col min="1" max="1" width="10" customWidth="1"/>
    <col min="2" max="2" width="14.375" bestFit="1" customWidth="1"/>
    <col min="3" max="4" width="10" customWidth="1"/>
    <col min="5" max="5" width="25.75" bestFit="1" customWidth="1"/>
    <col min="6" max="6" width="11.875" bestFit="1" customWidth="1"/>
    <col min="7" max="7" width="13.875" bestFit="1" customWidth="1"/>
    <col min="8" max="16" width="10" customWidth="1"/>
    <col min="17" max="18" width="10" style="1" customWidth="1"/>
    <col min="19" max="19" width="81.625" bestFit="1" customWidth="1"/>
    <col min="20" max="20" width="9" style="2"/>
  </cols>
  <sheetData>
    <row r="1" spans="1:20" ht="24.9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1070</v>
      </c>
      <c r="R1" s="4" t="s">
        <v>1071</v>
      </c>
      <c r="S1" s="3" t="s">
        <v>16</v>
      </c>
      <c r="T1" s="3" t="s">
        <v>1072</v>
      </c>
    </row>
    <row r="2" spans="1:20" ht="24.95" customHeight="1" x14ac:dyDescent="0.2">
      <c r="A2" s="5" t="s">
        <v>1069</v>
      </c>
      <c r="B2" s="5" t="s">
        <v>18</v>
      </c>
      <c r="C2" s="5" t="s">
        <v>19</v>
      </c>
      <c r="D2" s="5" t="s">
        <v>20</v>
      </c>
      <c r="E2" s="5" t="s">
        <v>72</v>
      </c>
      <c r="F2" s="5" t="s">
        <v>452</v>
      </c>
      <c r="G2" s="5" t="s">
        <v>778</v>
      </c>
      <c r="H2" s="5" t="s">
        <v>779</v>
      </c>
      <c r="I2" s="5" t="s">
        <v>35</v>
      </c>
      <c r="J2" s="5" t="s">
        <v>780</v>
      </c>
      <c r="K2" s="5" t="s">
        <v>17</v>
      </c>
      <c r="L2" s="5" t="s">
        <v>17</v>
      </c>
      <c r="M2" s="5" t="s">
        <v>781</v>
      </c>
      <c r="N2" s="5" t="s">
        <v>17</v>
      </c>
      <c r="O2" s="5" t="s">
        <v>17</v>
      </c>
      <c r="P2" s="5" t="s">
        <v>17</v>
      </c>
      <c r="Q2" s="6" t="str">
        <f>IF(VLOOKUP(G2,[1]Sheet1!$B:$E,4,FALSE)=0,"否","是")</f>
        <v>否</v>
      </c>
      <c r="R2" s="7">
        <v>84</v>
      </c>
      <c r="S2" s="5" t="s">
        <v>782</v>
      </c>
      <c r="T2" s="5" t="s">
        <v>1073</v>
      </c>
    </row>
    <row r="3" spans="1:20" ht="24.95" customHeight="1" x14ac:dyDescent="0.2">
      <c r="A3" s="5" t="s">
        <v>34</v>
      </c>
      <c r="B3" s="5" t="s">
        <v>18</v>
      </c>
      <c r="C3" s="5" t="s">
        <v>19</v>
      </c>
      <c r="D3" s="5" t="s">
        <v>20</v>
      </c>
      <c r="E3" s="5" t="s">
        <v>41</v>
      </c>
      <c r="F3" s="5" t="s">
        <v>42</v>
      </c>
      <c r="G3" s="5" t="s">
        <v>417</v>
      </c>
      <c r="H3" s="5" t="s">
        <v>418</v>
      </c>
      <c r="I3" s="5" t="s">
        <v>25</v>
      </c>
      <c r="J3" s="5" t="s">
        <v>412</v>
      </c>
      <c r="K3" s="5" t="s">
        <v>17</v>
      </c>
      <c r="L3" s="5" t="s">
        <v>17</v>
      </c>
      <c r="M3" s="5" t="s">
        <v>419</v>
      </c>
      <c r="N3" s="5" t="s">
        <v>62</v>
      </c>
      <c r="O3" s="5" t="s">
        <v>1069</v>
      </c>
      <c r="P3" s="5" t="s">
        <v>1069</v>
      </c>
      <c r="Q3" s="6" t="str">
        <f>IF(VLOOKUP(G3,[1]Sheet1!$B:$E,4,FALSE)=0,"否","是")</f>
        <v>否</v>
      </c>
      <c r="R3" s="7">
        <v>82.1</v>
      </c>
      <c r="S3" s="5" t="s">
        <v>420</v>
      </c>
      <c r="T3" s="5" t="s">
        <v>1073</v>
      </c>
    </row>
    <row r="4" spans="1:20" ht="24.95" customHeight="1" x14ac:dyDescent="0.2">
      <c r="A4" s="5" t="s">
        <v>40</v>
      </c>
      <c r="B4" s="5" t="s">
        <v>18</v>
      </c>
      <c r="C4" s="5" t="s">
        <v>19</v>
      </c>
      <c r="D4" s="5" t="s">
        <v>20</v>
      </c>
      <c r="E4" s="5" t="s">
        <v>72</v>
      </c>
      <c r="F4" s="5" t="s">
        <v>452</v>
      </c>
      <c r="G4" s="5" t="s">
        <v>756</v>
      </c>
      <c r="H4" s="5" t="s">
        <v>757</v>
      </c>
      <c r="I4" s="5" t="s">
        <v>25</v>
      </c>
      <c r="J4" s="5" t="s">
        <v>400</v>
      </c>
      <c r="K4" s="5" t="s">
        <v>34</v>
      </c>
      <c r="L4" s="5" t="s">
        <v>34</v>
      </c>
      <c r="M4" s="5" t="s">
        <v>758</v>
      </c>
      <c r="N4" s="5" t="s">
        <v>71</v>
      </c>
      <c r="O4" s="5" t="s">
        <v>34</v>
      </c>
      <c r="P4" s="5" t="s">
        <v>34</v>
      </c>
      <c r="Q4" s="6" t="str">
        <f>IF(VLOOKUP(G4,[1]Sheet1!$B:$E,4,FALSE)=0,"否","是")</f>
        <v>否</v>
      </c>
      <c r="R4" s="7">
        <v>84.2</v>
      </c>
      <c r="S4" s="5" t="s">
        <v>759</v>
      </c>
      <c r="T4" s="5" t="s">
        <v>1073</v>
      </c>
    </row>
    <row r="5" spans="1:20" ht="24.95" customHeight="1" x14ac:dyDescent="0.2">
      <c r="A5" s="5" t="s">
        <v>51</v>
      </c>
      <c r="B5" s="5" t="s">
        <v>18</v>
      </c>
      <c r="C5" s="5" t="s">
        <v>19</v>
      </c>
      <c r="D5" s="5" t="s">
        <v>20</v>
      </c>
      <c r="E5" s="5" t="s">
        <v>72</v>
      </c>
      <c r="F5" s="5" t="s">
        <v>452</v>
      </c>
      <c r="G5" s="5" t="s">
        <v>760</v>
      </c>
      <c r="H5" s="5" t="s">
        <v>761</v>
      </c>
      <c r="I5" s="5" t="s">
        <v>35</v>
      </c>
      <c r="J5" s="5" t="s">
        <v>225</v>
      </c>
      <c r="K5" s="5" t="s">
        <v>71</v>
      </c>
      <c r="L5" s="5" t="s">
        <v>81</v>
      </c>
      <c r="M5" s="5" t="s">
        <v>762</v>
      </c>
      <c r="N5" s="5" t="s">
        <v>79</v>
      </c>
      <c r="O5" s="5" t="s">
        <v>40</v>
      </c>
      <c r="P5" s="5" t="s">
        <v>40</v>
      </c>
      <c r="Q5" s="6" t="str">
        <f>IF(VLOOKUP(G5,[1]Sheet1!$B:$E,4,FALSE)=0,"否","是")</f>
        <v>否</v>
      </c>
      <c r="R5" s="7">
        <v>81.900000000000006</v>
      </c>
      <c r="S5" s="5" t="s">
        <v>763</v>
      </c>
      <c r="T5" s="5" t="s">
        <v>1073</v>
      </c>
    </row>
    <row r="6" spans="1:20" ht="24.95" customHeight="1" x14ac:dyDescent="0.2">
      <c r="A6" s="5" t="s">
        <v>62</v>
      </c>
      <c r="B6" s="5" t="s">
        <v>18</v>
      </c>
      <c r="C6" s="5" t="s">
        <v>19</v>
      </c>
      <c r="D6" s="5" t="s">
        <v>20</v>
      </c>
      <c r="E6" s="5" t="s">
        <v>100</v>
      </c>
      <c r="F6" s="5" t="s">
        <v>101</v>
      </c>
      <c r="G6" s="5" t="s">
        <v>102</v>
      </c>
      <c r="H6" s="5" t="s">
        <v>103</v>
      </c>
      <c r="I6" s="5" t="s">
        <v>25</v>
      </c>
      <c r="J6" s="5" t="s">
        <v>104</v>
      </c>
      <c r="K6" s="5" t="s">
        <v>17</v>
      </c>
      <c r="L6" s="5" t="s">
        <v>17</v>
      </c>
      <c r="M6" s="5" t="s">
        <v>105</v>
      </c>
      <c r="N6" s="5" t="s">
        <v>98</v>
      </c>
      <c r="O6" s="5" t="s">
        <v>17</v>
      </c>
      <c r="P6" s="5" t="s">
        <v>17</v>
      </c>
      <c r="Q6" s="6" t="str">
        <f>IF(VLOOKUP(G6,[1]Sheet1!$B:$E,4,FALSE)=0,"否","是")</f>
        <v>否</v>
      </c>
      <c r="R6" s="7">
        <v>74.400000000000006</v>
      </c>
      <c r="S6" s="5" t="s">
        <v>106</v>
      </c>
      <c r="T6" s="7"/>
    </row>
    <row r="7" spans="1:20" ht="24.95" customHeight="1" x14ac:dyDescent="0.2">
      <c r="A7" s="5" t="s">
        <v>71</v>
      </c>
      <c r="B7" s="5" t="s">
        <v>18</v>
      </c>
      <c r="C7" s="5" t="s">
        <v>19</v>
      </c>
      <c r="D7" s="5" t="s">
        <v>20</v>
      </c>
      <c r="E7" s="5" t="s">
        <v>100</v>
      </c>
      <c r="F7" s="5" t="s">
        <v>101</v>
      </c>
      <c r="G7" s="5" t="s">
        <v>223</v>
      </c>
      <c r="H7" s="5" t="s">
        <v>224</v>
      </c>
      <c r="I7" s="5" t="s">
        <v>25</v>
      </c>
      <c r="J7" s="5" t="s">
        <v>225</v>
      </c>
      <c r="K7" s="5" t="s">
        <v>40</v>
      </c>
      <c r="L7" s="5" t="s">
        <v>40</v>
      </c>
      <c r="M7" s="5" t="s">
        <v>226</v>
      </c>
      <c r="N7" s="5" t="s">
        <v>120</v>
      </c>
      <c r="O7" s="5" t="s">
        <v>34</v>
      </c>
      <c r="P7" s="5" t="s">
        <v>34</v>
      </c>
      <c r="Q7" s="6" t="str">
        <f>IF(VLOOKUP(G7,[1]Sheet1!$B:$E,4,FALSE)=0,"否","是")</f>
        <v>否</v>
      </c>
      <c r="R7" s="7">
        <v>82.3</v>
      </c>
      <c r="S7" s="5" t="s">
        <v>227</v>
      </c>
      <c r="T7" s="5" t="s">
        <v>1074</v>
      </c>
    </row>
    <row r="8" spans="1:20" ht="24.95" customHeight="1" x14ac:dyDescent="0.2">
      <c r="A8" s="5" t="s">
        <v>81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568</v>
      </c>
      <c r="G8" s="5" t="s">
        <v>653</v>
      </c>
      <c r="H8" s="5" t="s">
        <v>654</v>
      </c>
      <c r="I8" s="5" t="s">
        <v>25</v>
      </c>
      <c r="J8" s="5" t="s">
        <v>655</v>
      </c>
      <c r="K8" s="5" t="s">
        <v>17</v>
      </c>
      <c r="L8" s="5" t="s">
        <v>17</v>
      </c>
      <c r="M8" s="5" t="s">
        <v>656</v>
      </c>
      <c r="N8" s="5" t="s">
        <v>60</v>
      </c>
      <c r="O8" s="5" t="s">
        <v>17</v>
      </c>
      <c r="P8" s="5" t="s">
        <v>17</v>
      </c>
      <c r="Q8" s="6" t="str">
        <f>IF(VLOOKUP(G8,[1]Sheet1!$B:$E,4,FALSE)=0,"否","是")</f>
        <v>否</v>
      </c>
      <c r="R8" s="7">
        <v>56.7</v>
      </c>
      <c r="S8" s="5" t="s">
        <v>657</v>
      </c>
      <c r="T8" s="7"/>
    </row>
    <row r="9" spans="1:20" ht="24.95" customHeight="1" x14ac:dyDescent="0.2">
      <c r="A9" s="5" t="s">
        <v>67</v>
      </c>
      <c r="B9" s="5" t="s">
        <v>18</v>
      </c>
      <c r="C9" s="5" t="s">
        <v>19</v>
      </c>
      <c r="D9" s="5" t="s">
        <v>20</v>
      </c>
      <c r="E9" s="5" t="s">
        <v>41</v>
      </c>
      <c r="F9" s="5" t="s">
        <v>42</v>
      </c>
      <c r="G9" s="5" t="s">
        <v>410</v>
      </c>
      <c r="H9" s="5" t="s">
        <v>411</v>
      </c>
      <c r="I9" s="5" t="s">
        <v>25</v>
      </c>
      <c r="J9" s="5" t="s">
        <v>412</v>
      </c>
      <c r="K9" s="5" t="s">
        <v>34</v>
      </c>
      <c r="L9" s="5" t="s">
        <v>34</v>
      </c>
      <c r="M9" s="5" t="s">
        <v>413</v>
      </c>
      <c r="N9" s="5" t="s">
        <v>47</v>
      </c>
      <c r="O9" s="5" t="s">
        <v>34</v>
      </c>
      <c r="P9" s="5" t="s">
        <v>34</v>
      </c>
      <c r="Q9" s="6" t="str">
        <f>IF(VLOOKUP(G9,[1]Sheet1!$B:$E,4,FALSE)=0,"否","是")</f>
        <v>否</v>
      </c>
      <c r="R9" s="7">
        <v>67.7</v>
      </c>
      <c r="S9" s="5" t="s">
        <v>414</v>
      </c>
      <c r="T9" s="7"/>
    </row>
    <row r="10" spans="1:20" ht="24.95" customHeight="1" x14ac:dyDescent="0.2">
      <c r="A10" s="5" t="s">
        <v>46</v>
      </c>
      <c r="B10" s="5" t="s">
        <v>18</v>
      </c>
      <c r="C10" s="5" t="s">
        <v>19</v>
      </c>
      <c r="D10" s="5" t="s">
        <v>20</v>
      </c>
      <c r="E10" s="5" t="s">
        <v>72</v>
      </c>
      <c r="F10" s="5" t="s">
        <v>452</v>
      </c>
      <c r="G10" s="5" t="s">
        <v>764</v>
      </c>
      <c r="H10" s="5" t="s">
        <v>765</v>
      </c>
      <c r="I10" s="5" t="s">
        <v>25</v>
      </c>
      <c r="J10" s="5" t="s">
        <v>766</v>
      </c>
      <c r="K10" s="5" t="s">
        <v>40</v>
      </c>
      <c r="L10" s="5" t="s">
        <v>40</v>
      </c>
      <c r="M10" s="5" t="s">
        <v>767</v>
      </c>
      <c r="N10" s="5" t="s">
        <v>32</v>
      </c>
      <c r="O10" s="5" t="s">
        <v>51</v>
      </c>
      <c r="P10" s="5" t="s">
        <v>51</v>
      </c>
      <c r="Q10" s="6" t="str">
        <f>IF(VLOOKUP(G10,[1]Sheet1!$B:$E,4,FALSE)=0,"否","是")</f>
        <v>否</v>
      </c>
      <c r="R10" s="7">
        <v>74.2</v>
      </c>
      <c r="S10" s="5" t="s">
        <v>768</v>
      </c>
      <c r="T10" s="7"/>
    </row>
    <row r="11" spans="1:20" ht="24.95" customHeight="1" x14ac:dyDescent="0.2">
      <c r="A11" s="5" t="s">
        <v>79</v>
      </c>
      <c r="B11" s="5" t="s">
        <v>18</v>
      </c>
      <c r="C11" s="5" t="s">
        <v>19</v>
      </c>
      <c r="D11" s="5" t="s">
        <v>20</v>
      </c>
      <c r="E11" s="5" t="s">
        <v>100</v>
      </c>
      <c r="F11" s="5" t="s">
        <v>101</v>
      </c>
      <c r="G11" s="5" t="s">
        <v>833</v>
      </c>
      <c r="H11" s="5" t="s">
        <v>834</v>
      </c>
      <c r="I11" s="5" t="s">
        <v>25</v>
      </c>
      <c r="J11" s="5" t="s">
        <v>766</v>
      </c>
      <c r="K11" s="5" t="s">
        <v>34</v>
      </c>
      <c r="L11" s="5" t="s">
        <v>34</v>
      </c>
      <c r="M11" s="5" t="s">
        <v>835</v>
      </c>
      <c r="N11" s="5" t="s">
        <v>85</v>
      </c>
      <c r="O11" s="5" t="s">
        <v>40</v>
      </c>
      <c r="P11" s="5" t="s">
        <v>40</v>
      </c>
      <c r="Q11" s="6" t="str">
        <f>IF(VLOOKUP(G11,[1]Sheet1!$B:$E,4,FALSE)=0,"否","是")</f>
        <v>否</v>
      </c>
      <c r="R11" s="7">
        <v>77.099999999999994</v>
      </c>
      <c r="S11" s="5" t="s">
        <v>836</v>
      </c>
      <c r="T11" s="7"/>
    </row>
    <row r="12" spans="1:20" ht="24.95" customHeight="1" x14ac:dyDescent="0.2">
      <c r="A12" s="5" t="s">
        <v>98</v>
      </c>
      <c r="B12" s="5" t="s">
        <v>18</v>
      </c>
      <c r="C12" s="5" t="s">
        <v>19</v>
      </c>
      <c r="D12" s="5" t="s">
        <v>20</v>
      </c>
      <c r="E12" s="5" t="s">
        <v>41</v>
      </c>
      <c r="F12" s="5" t="s">
        <v>63</v>
      </c>
      <c r="G12" s="5" t="s">
        <v>264</v>
      </c>
      <c r="H12" s="5" t="s">
        <v>265</v>
      </c>
      <c r="I12" s="5" t="s">
        <v>35</v>
      </c>
      <c r="J12" s="5" t="s">
        <v>266</v>
      </c>
      <c r="K12" s="5" t="s">
        <v>17</v>
      </c>
      <c r="L12" s="5" t="s">
        <v>40</v>
      </c>
      <c r="M12" s="5" t="s">
        <v>267</v>
      </c>
      <c r="N12" s="5" t="s">
        <v>93</v>
      </c>
      <c r="O12" s="5" t="s">
        <v>40</v>
      </c>
      <c r="P12" s="5" t="s">
        <v>1069</v>
      </c>
      <c r="Q12" s="6" t="str">
        <f>IF(VLOOKUP(G12,[1]Sheet1!$B:$E,4,FALSE)=0,"否","是")</f>
        <v>否</v>
      </c>
      <c r="R12" s="7">
        <v>66.2</v>
      </c>
      <c r="S12" s="5" t="s">
        <v>268</v>
      </c>
      <c r="T12" s="7"/>
    </row>
    <row r="13" spans="1:20" ht="24.95" customHeight="1" x14ac:dyDescent="0.2">
      <c r="A13" s="5" t="s">
        <v>99</v>
      </c>
      <c r="B13" s="5" t="s">
        <v>18</v>
      </c>
      <c r="C13" s="5" t="s">
        <v>19</v>
      </c>
      <c r="D13" s="5" t="s">
        <v>20</v>
      </c>
      <c r="E13" s="5" t="s">
        <v>41</v>
      </c>
      <c r="F13" s="5" t="s">
        <v>63</v>
      </c>
      <c r="G13" s="5" t="s">
        <v>475</v>
      </c>
      <c r="H13" s="5" t="s">
        <v>476</v>
      </c>
      <c r="I13" s="5" t="s">
        <v>25</v>
      </c>
      <c r="J13" s="5" t="s">
        <v>477</v>
      </c>
      <c r="K13" s="5" t="s">
        <v>81</v>
      </c>
      <c r="L13" s="5" t="s">
        <v>120</v>
      </c>
      <c r="M13" s="5" t="s">
        <v>478</v>
      </c>
      <c r="N13" s="5" t="s">
        <v>171</v>
      </c>
      <c r="O13" s="5" t="s">
        <v>51</v>
      </c>
      <c r="P13" s="5" t="s">
        <v>34</v>
      </c>
      <c r="Q13" s="6" t="str">
        <f>IF(VLOOKUP(G13,[1]Sheet1!$B:$E,4,FALSE)=0,"否","是")</f>
        <v>否</v>
      </c>
      <c r="R13" s="7">
        <v>80.400000000000006</v>
      </c>
      <c r="S13" s="5" t="s">
        <v>479</v>
      </c>
      <c r="T13" s="5" t="s">
        <v>1074</v>
      </c>
    </row>
    <row r="14" spans="1:20" ht="24.95" customHeight="1" x14ac:dyDescent="0.2">
      <c r="A14" s="5" t="s">
        <v>120</v>
      </c>
      <c r="B14" s="5" t="s">
        <v>18</v>
      </c>
      <c r="C14" s="5" t="s">
        <v>19</v>
      </c>
      <c r="D14" s="5" t="s">
        <v>20</v>
      </c>
      <c r="E14" s="5" t="s">
        <v>41</v>
      </c>
      <c r="F14" s="5" t="s">
        <v>63</v>
      </c>
      <c r="G14" s="5" t="s">
        <v>428</v>
      </c>
      <c r="H14" s="5" t="s">
        <v>429</v>
      </c>
      <c r="I14" s="5" t="s">
        <v>25</v>
      </c>
      <c r="J14" s="5" t="s">
        <v>430</v>
      </c>
      <c r="K14" s="5" t="s">
        <v>34</v>
      </c>
      <c r="L14" s="5" t="s">
        <v>51</v>
      </c>
      <c r="M14" s="5" t="s">
        <v>431</v>
      </c>
      <c r="N14" s="5" t="s">
        <v>56</v>
      </c>
      <c r="O14" s="5" t="s">
        <v>62</v>
      </c>
      <c r="P14" s="5" t="s">
        <v>40</v>
      </c>
      <c r="Q14" s="6" t="str">
        <f>IF(VLOOKUP(G14,[1]Sheet1!$B:$E,4,FALSE)=0,"否","是")</f>
        <v>否</v>
      </c>
      <c r="R14" s="7">
        <v>66.599999999999994</v>
      </c>
      <c r="S14" s="5" t="s">
        <v>432</v>
      </c>
      <c r="T14" s="7"/>
    </row>
    <row r="15" spans="1:20" ht="24.95" customHeight="1" x14ac:dyDescent="0.2">
      <c r="A15" s="5" t="s">
        <v>60</v>
      </c>
      <c r="B15" s="5" t="s">
        <v>18</v>
      </c>
      <c r="C15" s="5" t="s">
        <v>19</v>
      </c>
      <c r="D15" s="5" t="s">
        <v>20</v>
      </c>
      <c r="E15" s="5" t="s">
        <v>72</v>
      </c>
      <c r="F15" s="5" t="s">
        <v>452</v>
      </c>
      <c r="G15" s="5" t="s">
        <v>548</v>
      </c>
      <c r="H15" s="5" t="s">
        <v>549</v>
      </c>
      <c r="I15" s="5" t="s">
        <v>25</v>
      </c>
      <c r="J15" s="5" t="s">
        <v>550</v>
      </c>
      <c r="K15" s="5" t="s">
        <v>51</v>
      </c>
      <c r="L15" s="5" t="s">
        <v>51</v>
      </c>
      <c r="M15" s="5" t="s">
        <v>551</v>
      </c>
      <c r="N15" s="5" t="s">
        <v>59</v>
      </c>
      <c r="O15" s="5" t="s">
        <v>62</v>
      </c>
      <c r="P15" s="5" t="s">
        <v>62</v>
      </c>
      <c r="Q15" s="6" t="str">
        <f>IF(VLOOKUP(G15,[1]Sheet1!$B:$E,4,FALSE)=0,"否","是")</f>
        <v>否</v>
      </c>
      <c r="R15" s="7">
        <v>75.2</v>
      </c>
      <c r="S15" s="5" t="s">
        <v>552</v>
      </c>
      <c r="T15" s="7"/>
    </row>
    <row r="16" spans="1:20" ht="24.95" customHeight="1" x14ac:dyDescent="0.2">
      <c r="A16" s="5" t="s">
        <v>55</v>
      </c>
      <c r="B16" s="5" t="s">
        <v>18</v>
      </c>
      <c r="C16" s="5" t="s">
        <v>19</v>
      </c>
      <c r="D16" s="5" t="s">
        <v>20</v>
      </c>
      <c r="E16" s="5" t="s">
        <v>41</v>
      </c>
      <c r="F16" s="5" t="s">
        <v>42</v>
      </c>
      <c r="G16" s="5" t="s">
        <v>387</v>
      </c>
      <c r="H16" s="5" t="s">
        <v>388</v>
      </c>
      <c r="I16" s="5" t="s">
        <v>25</v>
      </c>
      <c r="J16" s="5" t="s">
        <v>389</v>
      </c>
      <c r="K16" s="5" t="s">
        <v>51</v>
      </c>
      <c r="L16" s="5" t="s">
        <v>71</v>
      </c>
      <c r="M16" s="5" t="s">
        <v>390</v>
      </c>
      <c r="N16" s="5" t="s">
        <v>167</v>
      </c>
      <c r="O16" s="5" t="s">
        <v>71</v>
      </c>
      <c r="P16" s="5" t="s">
        <v>40</v>
      </c>
      <c r="Q16" s="6" t="str">
        <f>IF(VLOOKUP(G16,[1]Sheet1!$B:$E,4,FALSE)=0,"否","是")</f>
        <v>否</v>
      </c>
      <c r="R16" s="7">
        <v>60.1</v>
      </c>
      <c r="S16" s="5" t="s">
        <v>391</v>
      </c>
      <c r="T16" s="7"/>
    </row>
    <row r="17" spans="1:20" ht="24.95" customHeight="1" x14ac:dyDescent="0.2">
      <c r="A17" s="5" t="s">
        <v>47</v>
      </c>
      <c r="B17" s="5" t="s">
        <v>18</v>
      </c>
      <c r="C17" s="5" t="s">
        <v>19</v>
      </c>
      <c r="D17" s="5" t="s">
        <v>20</v>
      </c>
      <c r="E17" s="5" t="s">
        <v>72</v>
      </c>
      <c r="F17" s="5" t="s">
        <v>452</v>
      </c>
      <c r="G17" s="5" t="s">
        <v>635</v>
      </c>
      <c r="H17" s="5" t="s">
        <v>636</v>
      </c>
      <c r="I17" s="5" t="s">
        <v>35</v>
      </c>
      <c r="J17" s="5" t="s">
        <v>259</v>
      </c>
      <c r="K17" s="5" t="s">
        <v>67</v>
      </c>
      <c r="L17" s="5" t="s">
        <v>79</v>
      </c>
      <c r="M17" s="5" t="s">
        <v>637</v>
      </c>
      <c r="N17" s="5" t="s">
        <v>116</v>
      </c>
      <c r="O17" s="5" t="s">
        <v>71</v>
      </c>
      <c r="P17" s="5" t="s">
        <v>71</v>
      </c>
      <c r="Q17" s="6" t="str">
        <f>IF(VLOOKUP(G17,[1]Sheet1!$B:$E,4,FALSE)=0,"否","是")</f>
        <v>否</v>
      </c>
      <c r="R17" s="7">
        <v>88.8</v>
      </c>
      <c r="S17" s="5" t="s">
        <v>638</v>
      </c>
      <c r="T17" s="5" t="s">
        <v>1074</v>
      </c>
    </row>
    <row r="18" spans="1:20" ht="24.95" customHeight="1" x14ac:dyDescent="0.2">
      <c r="A18" s="5" t="s">
        <v>32</v>
      </c>
      <c r="B18" s="5" t="s">
        <v>18</v>
      </c>
      <c r="C18" s="5" t="s">
        <v>19</v>
      </c>
      <c r="D18" s="5" t="s">
        <v>20</v>
      </c>
      <c r="E18" s="5" t="s">
        <v>72</v>
      </c>
      <c r="F18" s="5" t="s">
        <v>73</v>
      </c>
      <c r="G18" s="5" t="s">
        <v>895</v>
      </c>
      <c r="H18" s="5" t="s">
        <v>896</v>
      </c>
      <c r="I18" s="5" t="s">
        <v>25</v>
      </c>
      <c r="J18" s="5" t="s">
        <v>867</v>
      </c>
      <c r="K18" s="5" t="s">
        <v>17</v>
      </c>
      <c r="L18" s="5" t="s">
        <v>71</v>
      </c>
      <c r="M18" s="5" t="s">
        <v>897</v>
      </c>
      <c r="N18" s="5" t="s">
        <v>199</v>
      </c>
      <c r="O18" s="5" t="s">
        <v>81</v>
      </c>
      <c r="P18" s="5" t="s">
        <v>17</v>
      </c>
      <c r="Q18" s="6" t="str">
        <f>IF(VLOOKUP(G18,[1]Sheet1!$B:$E,4,FALSE)=0,"否","是")</f>
        <v>否</v>
      </c>
      <c r="R18" s="7">
        <v>83.2</v>
      </c>
      <c r="S18" s="5" t="s">
        <v>898</v>
      </c>
      <c r="T18" s="5" t="s">
        <v>1074</v>
      </c>
    </row>
    <row r="19" spans="1:20" ht="24.95" customHeight="1" x14ac:dyDescent="0.2">
      <c r="A19" s="5" t="s">
        <v>27</v>
      </c>
      <c r="B19" s="5" t="s">
        <v>18</v>
      </c>
      <c r="C19" s="5" t="s">
        <v>19</v>
      </c>
      <c r="D19" s="5" t="s">
        <v>20</v>
      </c>
      <c r="E19" s="5" t="s">
        <v>21</v>
      </c>
      <c r="F19" s="5" t="s">
        <v>568</v>
      </c>
      <c r="G19" s="5" t="s">
        <v>734</v>
      </c>
      <c r="H19" s="5" t="s">
        <v>735</v>
      </c>
      <c r="I19" s="5" t="s">
        <v>25</v>
      </c>
      <c r="J19" s="5" t="s">
        <v>736</v>
      </c>
      <c r="K19" s="5" t="s">
        <v>34</v>
      </c>
      <c r="L19" s="5" t="s">
        <v>34</v>
      </c>
      <c r="M19" s="5" t="s">
        <v>737</v>
      </c>
      <c r="N19" s="5" t="s">
        <v>37</v>
      </c>
      <c r="O19" s="5" t="s">
        <v>34</v>
      </c>
      <c r="P19" s="5" t="s">
        <v>34</v>
      </c>
      <c r="Q19" s="6" t="str">
        <f>IF(VLOOKUP(G19,[1]Sheet1!$B:$E,4,FALSE)=0,"否","是")</f>
        <v>否</v>
      </c>
      <c r="R19" s="7">
        <v>64.3</v>
      </c>
      <c r="S19" s="5" t="s">
        <v>738</v>
      </c>
      <c r="T19" s="7"/>
    </row>
    <row r="20" spans="1:20" ht="24.95" customHeight="1" x14ac:dyDescent="0.2">
      <c r="A20" s="5" t="s">
        <v>85</v>
      </c>
      <c r="B20" s="5" t="s">
        <v>18</v>
      </c>
      <c r="C20" s="5" t="s">
        <v>19</v>
      </c>
      <c r="D20" s="5" t="s">
        <v>20</v>
      </c>
      <c r="E20" s="5" t="s">
        <v>100</v>
      </c>
      <c r="F20" s="5" t="s">
        <v>101</v>
      </c>
      <c r="G20" s="5" t="s">
        <v>851</v>
      </c>
      <c r="H20" s="5" t="s">
        <v>852</v>
      </c>
      <c r="I20" s="5" t="s">
        <v>25</v>
      </c>
      <c r="J20" s="5" t="s">
        <v>240</v>
      </c>
      <c r="K20" s="5" t="s">
        <v>62</v>
      </c>
      <c r="L20" s="5" t="s">
        <v>62</v>
      </c>
      <c r="M20" s="5" t="s">
        <v>853</v>
      </c>
      <c r="N20" s="5" t="s">
        <v>160</v>
      </c>
      <c r="O20" s="5" t="s">
        <v>51</v>
      </c>
      <c r="P20" s="5" t="s">
        <v>51</v>
      </c>
      <c r="Q20" s="6" t="str">
        <f>IF(VLOOKUP(G20,[1]Sheet1!$B:$E,4,FALSE)=0,"否","是")</f>
        <v>否</v>
      </c>
      <c r="R20" s="7">
        <v>77.599999999999994</v>
      </c>
      <c r="S20" s="5" t="s">
        <v>854</v>
      </c>
      <c r="T20" s="7"/>
    </row>
    <row r="21" spans="1:20" ht="24.95" customHeight="1" x14ac:dyDescent="0.2">
      <c r="A21" s="5" t="s">
        <v>93</v>
      </c>
      <c r="B21" s="5" t="s">
        <v>18</v>
      </c>
      <c r="C21" s="5" t="s">
        <v>19</v>
      </c>
      <c r="D21" s="5" t="s">
        <v>20</v>
      </c>
      <c r="E21" s="5" t="s">
        <v>41</v>
      </c>
      <c r="F21" s="5" t="s">
        <v>42</v>
      </c>
      <c r="G21" s="5" t="s">
        <v>133</v>
      </c>
      <c r="H21" s="5" t="s">
        <v>134</v>
      </c>
      <c r="I21" s="5" t="s">
        <v>25</v>
      </c>
      <c r="J21" s="5" t="s">
        <v>135</v>
      </c>
      <c r="K21" s="5" t="s">
        <v>98</v>
      </c>
      <c r="L21" s="5" t="s">
        <v>27</v>
      </c>
      <c r="M21" s="5" t="s">
        <v>136</v>
      </c>
      <c r="N21" s="5" t="s">
        <v>28</v>
      </c>
      <c r="O21" s="5" t="s">
        <v>81</v>
      </c>
      <c r="P21" s="5" t="s">
        <v>51</v>
      </c>
      <c r="Q21" s="6" t="str">
        <f>IF(VLOOKUP(G21,[1]Sheet1!$B:$E,4,FALSE)=0,"否","是")</f>
        <v>否</v>
      </c>
      <c r="R21" s="7">
        <v>59.7</v>
      </c>
      <c r="S21" s="5" t="s">
        <v>137</v>
      </c>
      <c r="T21" s="7"/>
    </row>
    <row r="22" spans="1:20" ht="24.95" customHeight="1" x14ac:dyDescent="0.2">
      <c r="A22" s="5" t="s">
        <v>171</v>
      </c>
      <c r="B22" s="5" t="s">
        <v>18</v>
      </c>
      <c r="C22" s="5" t="s">
        <v>19</v>
      </c>
      <c r="D22" s="5" t="s">
        <v>20</v>
      </c>
      <c r="E22" s="5" t="s">
        <v>21</v>
      </c>
      <c r="F22" s="5" t="s">
        <v>568</v>
      </c>
      <c r="G22" s="5" t="s">
        <v>664</v>
      </c>
      <c r="H22" s="5" t="s">
        <v>665</v>
      </c>
      <c r="I22" s="5" t="s">
        <v>25</v>
      </c>
      <c r="J22" s="5" t="s">
        <v>666</v>
      </c>
      <c r="K22" s="5" t="s">
        <v>40</v>
      </c>
      <c r="L22" s="5" t="s">
        <v>40</v>
      </c>
      <c r="M22" s="5" t="s">
        <v>667</v>
      </c>
      <c r="N22" s="5" t="s">
        <v>94</v>
      </c>
      <c r="O22" s="5" t="s">
        <v>40</v>
      </c>
      <c r="P22" s="5" t="s">
        <v>40</v>
      </c>
      <c r="Q22" s="6" t="str">
        <f>IF(VLOOKUP(G22,[1]Sheet1!$B:$E,4,FALSE)=0,"否","是")</f>
        <v>否</v>
      </c>
      <c r="R22" s="7">
        <v>49.1</v>
      </c>
      <c r="S22" s="5" t="s">
        <v>668</v>
      </c>
      <c r="T22" s="7"/>
    </row>
    <row r="23" spans="1:20" ht="24.95" customHeight="1" x14ac:dyDescent="0.2">
      <c r="A23" s="5" t="s">
        <v>56</v>
      </c>
      <c r="B23" s="5" t="s">
        <v>18</v>
      </c>
      <c r="C23" s="5" t="s">
        <v>19</v>
      </c>
      <c r="D23" s="5" t="s">
        <v>20</v>
      </c>
      <c r="E23" s="5" t="s">
        <v>100</v>
      </c>
      <c r="F23" s="5" t="s">
        <v>101</v>
      </c>
      <c r="G23" s="5" t="s">
        <v>859</v>
      </c>
      <c r="H23" s="5" t="s">
        <v>860</v>
      </c>
      <c r="I23" s="5" t="s">
        <v>35</v>
      </c>
      <c r="J23" s="5" t="s">
        <v>51</v>
      </c>
      <c r="K23" s="5" t="s">
        <v>46</v>
      </c>
      <c r="L23" s="5" t="s">
        <v>46</v>
      </c>
      <c r="M23" s="5" t="s">
        <v>667</v>
      </c>
      <c r="N23" s="5" t="s">
        <v>94</v>
      </c>
      <c r="O23" s="5" t="s">
        <v>62</v>
      </c>
      <c r="P23" s="5" t="s">
        <v>62</v>
      </c>
      <c r="Q23" s="6" t="str">
        <f>IF(VLOOKUP(G23,[1]Sheet1!$B:$E,4,FALSE)=0,"否","是")</f>
        <v>否</v>
      </c>
      <c r="R23" s="7">
        <v>87.8</v>
      </c>
      <c r="S23" s="5" t="s">
        <v>861</v>
      </c>
      <c r="T23" s="5" t="s">
        <v>1074</v>
      </c>
    </row>
    <row r="24" spans="1:20" ht="24.95" customHeight="1" x14ac:dyDescent="0.2">
      <c r="A24" s="5" t="s">
        <v>59</v>
      </c>
      <c r="B24" s="5" t="s">
        <v>18</v>
      </c>
      <c r="C24" s="5" t="s">
        <v>19</v>
      </c>
      <c r="D24" s="5" t="s">
        <v>20</v>
      </c>
      <c r="E24" s="5" t="s">
        <v>21</v>
      </c>
      <c r="F24" s="5" t="s">
        <v>568</v>
      </c>
      <c r="G24" s="5" t="s">
        <v>694</v>
      </c>
      <c r="H24" s="5" t="s">
        <v>695</v>
      </c>
      <c r="I24" s="5" t="s">
        <v>25</v>
      </c>
      <c r="J24" s="5" t="s">
        <v>442</v>
      </c>
      <c r="K24" s="5" t="s">
        <v>62</v>
      </c>
      <c r="L24" s="5" t="s">
        <v>81</v>
      </c>
      <c r="M24" s="5" t="s">
        <v>696</v>
      </c>
      <c r="N24" s="5" t="s">
        <v>175</v>
      </c>
      <c r="O24" s="5" t="s">
        <v>51</v>
      </c>
      <c r="P24" s="5" t="s">
        <v>51</v>
      </c>
      <c r="Q24" s="6" t="str">
        <f>IF(VLOOKUP(G24,[1]Sheet1!$B:$E,4,FALSE)=0,"否","是")</f>
        <v>否</v>
      </c>
      <c r="R24" s="7">
        <v>83.4</v>
      </c>
      <c r="S24" s="5" t="s">
        <v>697</v>
      </c>
      <c r="T24" s="5" t="s">
        <v>1074</v>
      </c>
    </row>
    <row r="25" spans="1:20" ht="24.95" customHeight="1" x14ac:dyDescent="0.2">
      <c r="A25" s="5" t="s">
        <v>167</v>
      </c>
      <c r="B25" s="5" t="s">
        <v>18</v>
      </c>
      <c r="C25" s="5" t="s">
        <v>19</v>
      </c>
      <c r="D25" s="5" t="s">
        <v>20</v>
      </c>
      <c r="E25" s="5" t="s">
        <v>21</v>
      </c>
      <c r="F25" s="5" t="s">
        <v>22</v>
      </c>
      <c r="G25" s="5" t="s">
        <v>1025</v>
      </c>
      <c r="H25" s="5" t="s">
        <v>1026</v>
      </c>
      <c r="I25" s="5" t="s">
        <v>25</v>
      </c>
      <c r="J25" s="5" t="s">
        <v>813</v>
      </c>
      <c r="K25" s="5" t="s">
        <v>40</v>
      </c>
      <c r="L25" s="5" t="s">
        <v>46</v>
      </c>
      <c r="M25" s="5" t="s">
        <v>1027</v>
      </c>
      <c r="N25" s="5" t="s">
        <v>237</v>
      </c>
      <c r="O25" s="5" t="s">
        <v>62</v>
      </c>
      <c r="P25" s="5" t="s">
        <v>17</v>
      </c>
      <c r="Q25" s="6" t="str">
        <f>IF(VLOOKUP(G25,[1]Sheet1!$B:$E,4,FALSE)=0,"否","是")</f>
        <v>否</v>
      </c>
      <c r="R25" s="7">
        <v>64.7</v>
      </c>
      <c r="S25" s="5" t="s">
        <v>1028</v>
      </c>
      <c r="T25" s="7"/>
    </row>
    <row r="26" spans="1:20" ht="24.95" customHeight="1" x14ac:dyDescent="0.2">
      <c r="A26" s="5" t="s">
        <v>116</v>
      </c>
      <c r="B26" s="5" t="s">
        <v>18</v>
      </c>
      <c r="C26" s="5" t="s">
        <v>19</v>
      </c>
      <c r="D26" s="5" t="s">
        <v>20</v>
      </c>
      <c r="E26" s="5" t="s">
        <v>21</v>
      </c>
      <c r="F26" s="5" t="s">
        <v>22</v>
      </c>
      <c r="G26" s="5" t="s">
        <v>1050</v>
      </c>
      <c r="H26" s="5" t="s">
        <v>1051</v>
      </c>
      <c r="I26" s="5" t="s">
        <v>35</v>
      </c>
      <c r="J26" s="5" t="s">
        <v>45</v>
      </c>
      <c r="K26" s="5" t="s">
        <v>34</v>
      </c>
      <c r="L26" s="5" t="s">
        <v>71</v>
      </c>
      <c r="M26" s="5" t="s">
        <v>1052</v>
      </c>
      <c r="N26" s="5" t="s">
        <v>244</v>
      </c>
      <c r="O26" s="5" t="s">
        <v>71</v>
      </c>
      <c r="P26" s="5" t="s">
        <v>34</v>
      </c>
      <c r="Q26" s="6" t="str">
        <f>IF(VLOOKUP(G26,[1]Sheet1!$B:$E,4,FALSE)=0,"否","是")</f>
        <v>否</v>
      </c>
      <c r="R26" s="7">
        <v>51.4</v>
      </c>
      <c r="S26" s="5" t="s">
        <v>1053</v>
      </c>
      <c r="T26" s="7"/>
    </row>
    <row r="27" spans="1:20" ht="24.95" customHeight="1" x14ac:dyDescent="0.2">
      <c r="A27" s="5" t="s">
        <v>199</v>
      </c>
      <c r="B27" s="5" t="s">
        <v>18</v>
      </c>
      <c r="C27" s="5" t="s">
        <v>19</v>
      </c>
      <c r="D27" s="5" t="s">
        <v>20</v>
      </c>
      <c r="E27" s="5" t="s">
        <v>41</v>
      </c>
      <c r="F27" s="5" t="s">
        <v>42</v>
      </c>
      <c r="G27" s="5" t="s">
        <v>435</v>
      </c>
      <c r="H27" s="5" t="s">
        <v>436</v>
      </c>
      <c r="I27" s="5" t="s">
        <v>25</v>
      </c>
      <c r="J27" s="5" t="s">
        <v>45</v>
      </c>
      <c r="K27" s="5" t="s">
        <v>79</v>
      </c>
      <c r="L27" s="5" t="s">
        <v>32</v>
      </c>
      <c r="M27" s="5" t="s">
        <v>437</v>
      </c>
      <c r="N27" s="5" t="s">
        <v>251</v>
      </c>
      <c r="O27" s="5" t="s">
        <v>67</v>
      </c>
      <c r="P27" s="5" t="s">
        <v>62</v>
      </c>
      <c r="Q27" s="6" t="str">
        <f>IF(VLOOKUP(G27,[1]Sheet1!$B:$E,4,FALSE)=0,"否","是")</f>
        <v>否</v>
      </c>
      <c r="R27" s="6" t="s">
        <v>1077</v>
      </c>
      <c r="S27" s="5" t="s">
        <v>438</v>
      </c>
      <c r="T27" s="7" t="s">
        <v>1078</v>
      </c>
    </row>
    <row r="28" spans="1:20" ht="24.95" customHeight="1" x14ac:dyDescent="0.2">
      <c r="A28" s="5" t="s">
        <v>37</v>
      </c>
      <c r="B28" s="5" t="s">
        <v>18</v>
      </c>
      <c r="C28" s="5" t="s">
        <v>19</v>
      </c>
      <c r="D28" s="5" t="s">
        <v>20</v>
      </c>
      <c r="E28" s="5" t="s">
        <v>21</v>
      </c>
      <c r="F28" s="5" t="s">
        <v>568</v>
      </c>
      <c r="G28" s="5" t="s">
        <v>698</v>
      </c>
      <c r="H28" s="5" t="s">
        <v>699</v>
      </c>
      <c r="I28" s="5" t="s">
        <v>25</v>
      </c>
      <c r="J28" s="5" t="s">
        <v>354</v>
      </c>
      <c r="K28" s="5" t="s">
        <v>51</v>
      </c>
      <c r="L28" s="5" t="s">
        <v>51</v>
      </c>
      <c r="M28" s="5" t="s">
        <v>700</v>
      </c>
      <c r="N28" s="5" t="s">
        <v>254</v>
      </c>
      <c r="O28" s="5" t="s">
        <v>81</v>
      </c>
      <c r="P28" s="5" t="s">
        <v>62</v>
      </c>
      <c r="Q28" s="6" t="str">
        <f>IF(VLOOKUP(G28,[1]Sheet1!$B:$E,4,FALSE)=0,"否","是")</f>
        <v>否</v>
      </c>
      <c r="R28" s="7">
        <v>60.9</v>
      </c>
      <c r="S28" s="5" t="s">
        <v>701</v>
      </c>
      <c r="T28" s="7"/>
    </row>
    <row r="29" spans="1:20" ht="24.95" customHeight="1" x14ac:dyDescent="0.2">
      <c r="A29" s="5" t="s">
        <v>160</v>
      </c>
      <c r="B29" s="5" t="s">
        <v>18</v>
      </c>
      <c r="C29" s="5" t="s">
        <v>19</v>
      </c>
      <c r="D29" s="5" t="s">
        <v>20</v>
      </c>
      <c r="E29" s="5" t="s">
        <v>41</v>
      </c>
      <c r="F29" s="5" t="s">
        <v>42</v>
      </c>
      <c r="G29" s="5" t="s">
        <v>352</v>
      </c>
      <c r="H29" s="5" t="s">
        <v>353</v>
      </c>
      <c r="I29" s="5" t="s">
        <v>25</v>
      </c>
      <c r="J29" s="5" t="s">
        <v>354</v>
      </c>
      <c r="K29" s="5" t="s">
        <v>40</v>
      </c>
      <c r="L29" s="5" t="s">
        <v>62</v>
      </c>
      <c r="M29" s="5" t="s">
        <v>355</v>
      </c>
      <c r="N29" s="5" t="s">
        <v>256</v>
      </c>
      <c r="O29" s="5" t="s">
        <v>46</v>
      </c>
      <c r="P29" s="5" t="s">
        <v>71</v>
      </c>
      <c r="Q29" s="6" t="str">
        <f>IF(VLOOKUP(G29,[1]Sheet1!$B:$E,4,FALSE)=0,"否","是")</f>
        <v>否</v>
      </c>
      <c r="R29" s="7">
        <v>52.4</v>
      </c>
      <c r="S29" s="5" t="s">
        <v>356</v>
      </c>
      <c r="T29" s="7"/>
    </row>
    <row r="30" spans="1:20" ht="24.95" customHeight="1" x14ac:dyDescent="0.2">
      <c r="A30" s="5" t="s">
        <v>28</v>
      </c>
      <c r="B30" s="5" t="s">
        <v>18</v>
      </c>
      <c r="C30" s="5" t="s">
        <v>19</v>
      </c>
      <c r="D30" s="5" t="s">
        <v>20</v>
      </c>
      <c r="E30" s="5" t="s">
        <v>41</v>
      </c>
      <c r="F30" s="5" t="s">
        <v>63</v>
      </c>
      <c r="G30" s="5" t="s">
        <v>459</v>
      </c>
      <c r="H30" s="5" t="s">
        <v>460</v>
      </c>
      <c r="I30" s="5" t="s">
        <v>35</v>
      </c>
      <c r="J30" s="5" t="s">
        <v>389</v>
      </c>
      <c r="K30" s="5" t="s">
        <v>40</v>
      </c>
      <c r="L30" s="5" t="s">
        <v>81</v>
      </c>
      <c r="M30" s="5" t="s">
        <v>461</v>
      </c>
      <c r="N30" s="5" t="s">
        <v>263</v>
      </c>
      <c r="O30" s="5" t="s">
        <v>79</v>
      </c>
      <c r="P30" s="5" t="s">
        <v>51</v>
      </c>
      <c r="Q30" s="6" t="str">
        <f>IF(VLOOKUP(G30,[1]Sheet1!$B:$E,4,FALSE)=0,"否","是")</f>
        <v>否</v>
      </c>
      <c r="R30" s="7">
        <v>61.5</v>
      </c>
      <c r="S30" s="5" t="s">
        <v>462</v>
      </c>
      <c r="T30" s="7"/>
    </row>
    <row r="31" spans="1:20" ht="24.95" customHeight="1" x14ac:dyDescent="0.2">
      <c r="A31" s="5" t="s">
        <v>94</v>
      </c>
      <c r="B31" s="5" t="s">
        <v>18</v>
      </c>
      <c r="C31" s="5" t="s">
        <v>19</v>
      </c>
      <c r="D31" s="5" t="s">
        <v>20</v>
      </c>
      <c r="E31" s="5" t="s">
        <v>41</v>
      </c>
      <c r="F31" s="5" t="s">
        <v>63</v>
      </c>
      <c r="G31" s="5" t="s">
        <v>515</v>
      </c>
      <c r="H31" s="5" t="s">
        <v>516</v>
      </c>
      <c r="I31" s="5" t="s">
        <v>35</v>
      </c>
      <c r="J31" s="5" t="s">
        <v>389</v>
      </c>
      <c r="K31" s="5" t="s">
        <v>51</v>
      </c>
      <c r="L31" s="5" t="s">
        <v>67</v>
      </c>
      <c r="M31" s="5" t="s">
        <v>517</v>
      </c>
      <c r="N31" s="5" t="s">
        <v>86</v>
      </c>
      <c r="O31" s="5" t="s">
        <v>98</v>
      </c>
      <c r="P31" s="5" t="s">
        <v>62</v>
      </c>
      <c r="Q31" s="6" t="str">
        <f>IF(VLOOKUP(G31,[1]Sheet1!$B:$E,4,FALSE)=0,"否","是")</f>
        <v>否</v>
      </c>
      <c r="R31" s="7">
        <v>52.4</v>
      </c>
      <c r="S31" s="5" t="s">
        <v>518</v>
      </c>
      <c r="T31" s="7"/>
    </row>
    <row r="32" spans="1:20" ht="24.95" customHeight="1" x14ac:dyDescent="0.2">
      <c r="A32" s="5" t="s">
        <v>31</v>
      </c>
      <c r="B32" s="5" t="s">
        <v>18</v>
      </c>
      <c r="C32" s="5" t="s">
        <v>19</v>
      </c>
      <c r="D32" s="5" t="s">
        <v>20</v>
      </c>
      <c r="E32" s="5" t="s">
        <v>72</v>
      </c>
      <c r="F32" s="5" t="s">
        <v>73</v>
      </c>
      <c r="G32" s="5" t="s">
        <v>868</v>
      </c>
      <c r="H32" s="5" t="s">
        <v>869</v>
      </c>
      <c r="I32" s="5" t="s">
        <v>25</v>
      </c>
      <c r="J32" s="5" t="s">
        <v>870</v>
      </c>
      <c r="K32" s="5" t="s">
        <v>79</v>
      </c>
      <c r="L32" s="5" t="s">
        <v>167</v>
      </c>
      <c r="M32" s="5" t="s">
        <v>871</v>
      </c>
      <c r="N32" s="5" t="s">
        <v>274</v>
      </c>
      <c r="O32" s="5" t="s">
        <v>67</v>
      </c>
      <c r="P32" s="5" t="s">
        <v>34</v>
      </c>
      <c r="Q32" s="6" t="str">
        <f>IF(VLOOKUP(G32,[1]Sheet1!$B:$E,4,FALSE)=0,"否","是")</f>
        <v>否</v>
      </c>
      <c r="R32" s="7">
        <v>60.4</v>
      </c>
      <c r="S32" s="5" t="s">
        <v>872</v>
      </c>
      <c r="T32" s="7"/>
    </row>
    <row r="33" spans="1:20" ht="24.95" customHeight="1" x14ac:dyDescent="0.2">
      <c r="A33" s="5" t="s">
        <v>175</v>
      </c>
      <c r="B33" s="5" t="s">
        <v>18</v>
      </c>
      <c r="C33" s="5" t="s">
        <v>19</v>
      </c>
      <c r="D33" s="5" t="s">
        <v>20</v>
      </c>
      <c r="E33" s="5" t="s">
        <v>72</v>
      </c>
      <c r="F33" s="5" t="s">
        <v>452</v>
      </c>
      <c r="G33" s="5" t="s">
        <v>789</v>
      </c>
      <c r="H33" s="5" t="s">
        <v>790</v>
      </c>
      <c r="I33" s="5" t="s">
        <v>25</v>
      </c>
      <c r="J33" s="5" t="s">
        <v>791</v>
      </c>
      <c r="K33" s="5" t="s">
        <v>62</v>
      </c>
      <c r="L33" s="5" t="s">
        <v>62</v>
      </c>
      <c r="M33" s="5" t="s">
        <v>792</v>
      </c>
      <c r="N33" s="5" t="s">
        <v>276</v>
      </c>
      <c r="O33" s="5" t="s">
        <v>46</v>
      </c>
      <c r="P33" s="5" t="s">
        <v>81</v>
      </c>
      <c r="Q33" s="6" t="str">
        <f>IF(VLOOKUP(G33,[1]Sheet1!$B:$E,4,FALSE)=0,"否","是")</f>
        <v>否</v>
      </c>
      <c r="R33" s="7">
        <v>78.8</v>
      </c>
      <c r="S33" s="5" t="s">
        <v>793</v>
      </c>
      <c r="T33" s="7"/>
    </row>
    <row r="34" spans="1:20" ht="24.95" customHeight="1" x14ac:dyDescent="0.2">
      <c r="A34" s="5" t="s">
        <v>124</v>
      </c>
      <c r="B34" s="5" t="s">
        <v>18</v>
      </c>
      <c r="C34" s="5" t="s">
        <v>19</v>
      </c>
      <c r="D34" s="5" t="s">
        <v>20</v>
      </c>
      <c r="E34" s="5" t="s">
        <v>72</v>
      </c>
      <c r="F34" s="5" t="s">
        <v>73</v>
      </c>
      <c r="G34" s="5" t="s">
        <v>74</v>
      </c>
      <c r="H34" s="5" t="s">
        <v>75</v>
      </c>
      <c r="I34" s="5" t="s">
        <v>25</v>
      </c>
      <c r="J34" s="5" t="s">
        <v>76</v>
      </c>
      <c r="K34" s="5" t="s">
        <v>62</v>
      </c>
      <c r="L34" s="5" t="s">
        <v>47</v>
      </c>
      <c r="M34" s="5" t="s">
        <v>77</v>
      </c>
      <c r="N34" s="5" t="s">
        <v>78</v>
      </c>
      <c r="O34" s="5" t="s">
        <v>79</v>
      </c>
      <c r="P34" s="5" t="s">
        <v>40</v>
      </c>
      <c r="Q34" s="6" t="str">
        <f>IF(VLOOKUP(G34,[1]Sheet1!$B:$E,4,FALSE)=0,"否","是")</f>
        <v>否</v>
      </c>
      <c r="R34" s="7">
        <v>80.599999999999994</v>
      </c>
      <c r="S34" s="5" t="s">
        <v>80</v>
      </c>
      <c r="T34" s="5" t="s">
        <v>1074</v>
      </c>
    </row>
    <row r="35" spans="1:20" ht="24.95" customHeight="1" x14ac:dyDescent="0.2">
      <c r="A35" s="5" t="s">
        <v>230</v>
      </c>
      <c r="B35" s="5" t="s">
        <v>18</v>
      </c>
      <c r="C35" s="5" t="s">
        <v>19</v>
      </c>
      <c r="D35" s="5" t="s">
        <v>20</v>
      </c>
      <c r="E35" s="5" t="s">
        <v>41</v>
      </c>
      <c r="F35" s="5" t="s">
        <v>63</v>
      </c>
      <c r="G35" s="5" t="s">
        <v>181</v>
      </c>
      <c r="H35" s="5" t="s">
        <v>182</v>
      </c>
      <c r="I35" s="5" t="s">
        <v>35</v>
      </c>
      <c r="J35" s="5" t="s">
        <v>183</v>
      </c>
      <c r="K35" s="5" t="s">
        <v>71</v>
      </c>
      <c r="L35" s="5" t="s">
        <v>99</v>
      </c>
      <c r="M35" s="5" t="s">
        <v>184</v>
      </c>
      <c r="N35" s="5" t="s">
        <v>185</v>
      </c>
      <c r="O35" s="5" t="s">
        <v>99</v>
      </c>
      <c r="P35" s="5" t="s">
        <v>71</v>
      </c>
      <c r="Q35" s="6" t="str">
        <f>IF(VLOOKUP(G35,[1]Sheet1!$B:$E,4,FALSE)=0,"否","是")</f>
        <v>否</v>
      </c>
      <c r="R35" s="7">
        <v>75.5</v>
      </c>
      <c r="S35" s="5" t="s">
        <v>186</v>
      </c>
      <c r="T35" s="7"/>
    </row>
    <row r="36" spans="1:20" ht="24.95" customHeight="1" x14ac:dyDescent="0.2">
      <c r="A36" s="5" t="s">
        <v>237</v>
      </c>
      <c r="B36" s="5" t="s">
        <v>18</v>
      </c>
      <c r="C36" s="5" t="s">
        <v>19</v>
      </c>
      <c r="D36" s="5" t="s">
        <v>20</v>
      </c>
      <c r="E36" s="5" t="s">
        <v>41</v>
      </c>
      <c r="F36" s="5" t="s">
        <v>42</v>
      </c>
      <c r="G36" s="5" t="s">
        <v>107</v>
      </c>
      <c r="H36" s="5" t="s">
        <v>108</v>
      </c>
      <c r="I36" s="5" t="s">
        <v>25</v>
      </c>
      <c r="J36" s="5" t="s">
        <v>109</v>
      </c>
      <c r="K36" s="5" t="s">
        <v>62</v>
      </c>
      <c r="L36" s="5" t="s">
        <v>79</v>
      </c>
      <c r="M36" s="5" t="s">
        <v>110</v>
      </c>
      <c r="N36" s="5" t="s">
        <v>111</v>
      </c>
      <c r="O36" s="5" t="s">
        <v>120</v>
      </c>
      <c r="P36" s="5" t="s">
        <v>81</v>
      </c>
      <c r="Q36" s="6" t="str">
        <f>IF(VLOOKUP(G36,[1]Sheet1!$B:$E,4,FALSE)=0,"否","是")</f>
        <v>否</v>
      </c>
      <c r="R36" s="7">
        <v>64.400000000000006</v>
      </c>
      <c r="S36" s="5" t="s">
        <v>112</v>
      </c>
      <c r="T36" s="7"/>
    </row>
    <row r="37" spans="1:20" ht="24.95" customHeight="1" x14ac:dyDescent="0.2">
      <c r="A37" s="5" t="s">
        <v>244</v>
      </c>
      <c r="B37" s="5" t="s">
        <v>18</v>
      </c>
      <c r="C37" s="5" t="s">
        <v>19</v>
      </c>
      <c r="D37" s="5" t="s">
        <v>20</v>
      </c>
      <c r="E37" s="5" t="s">
        <v>41</v>
      </c>
      <c r="F37" s="5" t="s">
        <v>63</v>
      </c>
      <c r="G37" s="5" t="s">
        <v>305</v>
      </c>
      <c r="H37" s="5" t="s">
        <v>306</v>
      </c>
      <c r="I37" s="5" t="s">
        <v>25</v>
      </c>
      <c r="J37" s="5" t="s">
        <v>307</v>
      </c>
      <c r="K37" s="5" t="s">
        <v>62</v>
      </c>
      <c r="L37" s="5" t="s">
        <v>46</v>
      </c>
      <c r="M37" s="5" t="s">
        <v>308</v>
      </c>
      <c r="N37" s="5" t="s">
        <v>292</v>
      </c>
      <c r="O37" s="5" t="s">
        <v>60</v>
      </c>
      <c r="P37" s="5" t="s">
        <v>81</v>
      </c>
      <c r="Q37" s="6" t="str">
        <f>IF(VLOOKUP(G37,[1]Sheet1!$B:$E,4,FALSE)=0,"否","是")</f>
        <v>否</v>
      </c>
      <c r="R37" s="7">
        <v>65.3</v>
      </c>
      <c r="S37" s="5" t="s">
        <v>309</v>
      </c>
      <c r="T37" s="7"/>
    </row>
    <row r="38" spans="1:20" ht="24.95" customHeight="1" x14ac:dyDescent="0.2">
      <c r="A38" s="5" t="s">
        <v>251</v>
      </c>
      <c r="B38" s="5" t="s">
        <v>18</v>
      </c>
      <c r="C38" s="5" t="s">
        <v>19</v>
      </c>
      <c r="D38" s="5" t="s">
        <v>20</v>
      </c>
      <c r="E38" s="5" t="s">
        <v>41</v>
      </c>
      <c r="F38" s="5" t="s">
        <v>42</v>
      </c>
      <c r="G38" s="5" t="s">
        <v>187</v>
      </c>
      <c r="H38" s="5" t="s">
        <v>188</v>
      </c>
      <c r="I38" s="5" t="s">
        <v>25</v>
      </c>
      <c r="J38" s="5" t="s">
        <v>189</v>
      </c>
      <c r="K38" s="5" t="s">
        <v>71</v>
      </c>
      <c r="L38" s="5" t="s">
        <v>98</v>
      </c>
      <c r="M38" s="5" t="s">
        <v>190</v>
      </c>
      <c r="N38" s="5" t="s">
        <v>191</v>
      </c>
      <c r="O38" s="5" t="s">
        <v>55</v>
      </c>
      <c r="P38" s="5" t="s">
        <v>67</v>
      </c>
      <c r="Q38" s="6" t="str">
        <f>IF(VLOOKUP(G38,[1]Sheet1!$B:$E,4,FALSE)=0,"否","是")</f>
        <v>否</v>
      </c>
      <c r="R38" s="7">
        <v>59.2</v>
      </c>
      <c r="S38" s="5" t="s">
        <v>192</v>
      </c>
      <c r="T38" s="7"/>
    </row>
    <row r="39" spans="1:20" ht="24.95" customHeight="1" x14ac:dyDescent="0.2">
      <c r="A39" s="5" t="s">
        <v>252</v>
      </c>
      <c r="B39" s="5" t="s">
        <v>18</v>
      </c>
      <c r="C39" s="5" t="s">
        <v>19</v>
      </c>
      <c r="D39" s="5" t="s">
        <v>20</v>
      </c>
      <c r="E39" s="5" t="s">
        <v>100</v>
      </c>
      <c r="F39" s="5" t="s">
        <v>101</v>
      </c>
      <c r="G39" s="5" t="s">
        <v>212</v>
      </c>
      <c r="H39" s="5" t="s">
        <v>213</v>
      </c>
      <c r="I39" s="5" t="s">
        <v>25</v>
      </c>
      <c r="J39" s="5" t="s">
        <v>115</v>
      </c>
      <c r="K39" s="5" t="s">
        <v>51</v>
      </c>
      <c r="L39" s="5" t="s">
        <v>51</v>
      </c>
      <c r="M39" s="5" t="s">
        <v>214</v>
      </c>
      <c r="N39" s="5" t="s">
        <v>215</v>
      </c>
      <c r="O39" s="5" t="s">
        <v>71</v>
      </c>
      <c r="P39" s="5" t="s">
        <v>71</v>
      </c>
      <c r="Q39" s="6" t="str">
        <f>IF(VLOOKUP(G39,[1]Sheet1!$B:$E,4,FALSE)=0,"否","是")</f>
        <v>否</v>
      </c>
      <c r="R39" s="7">
        <v>59.6</v>
      </c>
      <c r="S39" s="5" t="s">
        <v>216</v>
      </c>
      <c r="T39" s="7"/>
    </row>
    <row r="40" spans="1:20" ht="24.95" customHeight="1" x14ac:dyDescent="0.2">
      <c r="A40" s="5" t="s">
        <v>254</v>
      </c>
      <c r="B40" s="5" t="s">
        <v>18</v>
      </c>
      <c r="C40" s="5" t="s">
        <v>19</v>
      </c>
      <c r="D40" s="5" t="s">
        <v>20</v>
      </c>
      <c r="E40" s="5" t="s">
        <v>72</v>
      </c>
      <c r="F40" s="5" t="s">
        <v>452</v>
      </c>
      <c r="G40" s="5" t="s">
        <v>598</v>
      </c>
      <c r="H40" s="5" t="s">
        <v>599</v>
      </c>
      <c r="I40" s="5" t="s">
        <v>25</v>
      </c>
      <c r="J40" s="5" t="s">
        <v>600</v>
      </c>
      <c r="K40" s="5" t="s">
        <v>81</v>
      </c>
      <c r="L40" s="5" t="s">
        <v>46</v>
      </c>
      <c r="M40" s="5" t="s">
        <v>601</v>
      </c>
      <c r="N40" s="5" t="s">
        <v>318</v>
      </c>
      <c r="O40" s="5" t="s">
        <v>98</v>
      </c>
      <c r="P40" s="5" t="s">
        <v>67</v>
      </c>
      <c r="Q40" s="6" t="str">
        <f>IF(VLOOKUP(G40,[1]Sheet1!$B:$E,4,FALSE)=0,"否","是")</f>
        <v>否</v>
      </c>
      <c r="R40" s="7">
        <v>67.3</v>
      </c>
      <c r="S40" s="5" t="s">
        <v>602</v>
      </c>
      <c r="T40" s="7"/>
    </row>
    <row r="41" spans="1:20" ht="24.95" customHeight="1" x14ac:dyDescent="0.2">
      <c r="A41" s="5" t="s">
        <v>255</v>
      </c>
      <c r="B41" s="5" t="s">
        <v>18</v>
      </c>
      <c r="C41" s="5" t="s">
        <v>19</v>
      </c>
      <c r="D41" s="5" t="s">
        <v>20</v>
      </c>
      <c r="E41" s="5" t="s">
        <v>100</v>
      </c>
      <c r="F41" s="5" t="s">
        <v>101</v>
      </c>
      <c r="G41" s="5" t="s">
        <v>855</v>
      </c>
      <c r="H41" s="5" t="s">
        <v>856</v>
      </c>
      <c r="I41" s="5" t="s">
        <v>25</v>
      </c>
      <c r="J41" s="5" t="s">
        <v>174</v>
      </c>
      <c r="K41" s="5" t="s">
        <v>71</v>
      </c>
      <c r="L41" s="5" t="s">
        <v>71</v>
      </c>
      <c r="M41" s="5" t="s">
        <v>857</v>
      </c>
      <c r="N41" s="5" t="s">
        <v>280</v>
      </c>
      <c r="O41" s="5" t="s">
        <v>81</v>
      </c>
      <c r="P41" s="5" t="s">
        <v>81</v>
      </c>
      <c r="Q41" s="6" t="str">
        <f>IF(VLOOKUP(G41,[1]Sheet1!$B:$E,4,FALSE)=0,"否","是")</f>
        <v>否</v>
      </c>
      <c r="R41" s="7">
        <v>61.3</v>
      </c>
      <c r="S41" s="5" t="s">
        <v>858</v>
      </c>
      <c r="T41" s="7"/>
    </row>
    <row r="42" spans="1:20" ht="24.95" customHeight="1" x14ac:dyDescent="0.2">
      <c r="A42" s="5" t="s">
        <v>256</v>
      </c>
      <c r="B42" s="5" t="s">
        <v>18</v>
      </c>
      <c r="C42" s="5" t="s">
        <v>19</v>
      </c>
      <c r="D42" s="5" t="s">
        <v>20</v>
      </c>
      <c r="E42" s="5" t="s">
        <v>41</v>
      </c>
      <c r="F42" s="5" t="s">
        <v>42</v>
      </c>
      <c r="G42" s="5" t="s">
        <v>335</v>
      </c>
      <c r="H42" s="5" t="s">
        <v>336</v>
      </c>
      <c r="I42" s="5" t="s">
        <v>25</v>
      </c>
      <c r="J42" s="5" t="s">
        <v>104</v>
      </c>
      <c r="K42" s="5" t="s">
        <v>81</v>
      </c>
      <c r="L42" s="5" t="s">
        <v>60</v>
      </c>
      <c r="M42" s="5" t="s">
        <v>337</v>
      </c>
      <c r="N42" s="5" t="s">
        <v>314</v>
      </c>
      <c r="O42" s="5" t="s">
        <v>47</v>
      </c>
      <c r="P42" s="5" t="s">
        <v>46</v>
      </c>
      <c r="Q42" s="6" t="str">
        <f>IF(VLOOKUP(G42,[1]Sheet1!$B:$E,4,FALSE)=0,"否","是")</f>
        <v>否</v>
      </c>
      <c r="R42" s="7">
        <v>66.2</v>
      </c>
      <c r="S42" s="5" t="s">
        <v>338</v>
      </c>
      <c r="T42" s="7"/>
    </row>
    <row r="43" spans="1:20" ht="24.95" customHeight="1" x14ac:dyDescent="0.2">
      <c r="A43" s="5" t="s">
        <v>263</v>
      </c>
      <c r="B43" s="5" t="s">
        <v>18</v>
      </c>
      <c r="C43" s="5" t="s">
        <v>19</v>
      </c>
      <c r="D43" s="5" t="s">
        <v>20</v>
      </c>
      <c r="E43" s="5" t="s">
        <v>21</v>
      </c>
      <c r="F43" s="5" t="s">
        <v>22</v>
      </c>
      <c r="G43" s="5" t="s">
        <v>1020</v>
      </c>
      <c r="H43" s="5" t="s">
        <v>1021</v>
      </c>
      <c r="I43" s="5" t="s">
        <v>25</v>
      </c>
      <c r="J43" s="5" t="s">
        <v>307</v>
      </c>
      <c r="K43" s="5" t="s">
        <v>17</v>
      </c>
      <c r="L43" s="5" t="s">
        <v>62</v>
      </c>
      <c r="M43" s="5" t="s">
        <v>1022</v>
      </c>
      <c r="N43" s="5" t="s">
        <v>141</v>
      </c>
      <c r="O43" s="5" t="s">
        <v>67</v>
      </c>
      <c r="P43" s="5" t="s">
        <v>40</v>
      </c>
      <c r="Q43" s="6" t="str">
        <f>IF(VLOOKUP(G43,[1]Sheet1!$B:$E,4,FALSE)=0,"否","是")</f>
        <v>否</v>
      </c>
      <c r="R43" s="7">
        <v>64</v>
      </c>
      <c r="S43" s="5" t="s">
        <v>1023</v>
      </c>
      <c r="T43" s="7"/>
    </row>
    <row r="44" spans="1:20" ht="24.95" customHeight="1" x14ac:dyDescent="0.2">
      <c r="A44" s="5" t="s">
        <v>86</v>
      </c>
      <c r="B44" s="5" t="s">
        <v>18</v>
      </c>
      <c r="C44" s="5" t="s">
        <v>19</v>
      </c>
      <c r="D44" s="5" t="s">
        <v>20</v>
      </c>
      <c r="E44" s="5" t="s">
        <v>41</v>
      </c>
      <c r="F44" s="5" t="s">
        <v>42</v>
      </c>
      <c r="G44" s="5" t="s">
        <v>128</v>
      </c>
      <c r="H44" s="5" t="s">
        <v>129</v>
      </c>
      <c r="I44" s="5" t="s">
        <v>25</v>
      </c>
      <c r="J44" s="5" t="s">
        <v>104</v>
      </c>
      <c r="K44" s="5" t="s">
        <v>67</v>
      </c>
      <c r="L44" s="5" t="s">
        <v>55</v>
      </c>
      <c r="M44" s="5" t="s">
        <v>130</v>
      </c>
      <c r="N44" s="5" t="s">
        <v>131</v>
      </c>
      <c r="O44" s="5" t="s">
        <v>32</v>
      </c>
      <c r="P44" s="5" t="s">
        <v>79</v>
      </c>
      <c r="Q44" s="6" t="str">
        <f>IF(VLOOKUP(G44,[1]Sheet1!$B:$E,4,FALSE)=0,"否","是")</f>
        <v>否</v>
      </c>
      <c r="R44" s="7">
        <v>60.7</v>
      </c>
      <c r="S44" s="5" t="s">
        <v>132</v>
      </c>
      <c r="T44" s="7"/>
    </row>
    <row r="45" spans="1:20" ht="24.95" customHeight="1" x14ac:dyDescent="0.2">
      <c r="A45" s="5" t="s">
        <v>274</v>
      </c>
      <c r="B45" s="5" t="s">
        <v>18</v>
      </c>
      <c r="C45" s="5" t="s">
        <v>19</v>
      </c>
      <c r="D45" s="5" t="s">
        <v>20</v>
      </c>
      <c r="E45" s="5" t="s">
        <v>41</v>
      </c>
      <c r="F45" s="5" t="s">
        <v>42</v>
      </c>
      <c r="G45" s="5" t="s">
        <v>43</v>
      </c>
      <c r="H45" s="5" t="s">
        <v>44</v>
      </c>
      <c r="I45" s="5" t="s">
        <v>25</v>
      </c>
      <c r="J45" s="5" t="s">
        <v>45</v>
      </c>
      <c r="K45" s="5" t="s">
        <v>46</v>
      </c>
      <c r="L45" s="5" t="s">
        <v>47</v>
      </c>
      <c r="M45" s="5" t="s">
        <v>48</v>
      </c>
      <c r="N45" s="5" t="s">
        <v>49</v>
      </c>
      <c r="O45" s="5" t="s">
        <v>27</v>
      </c>
      <c r="P45" s="5" t="s">
        <v>98</v>
      </c>
      <c r="Q45" s="6" t="str">
        <f>IF(VLOOKUP(G45,[1]Sheet1!$B:$E,4,FALSE)=0,"否","是")</f>
        <v>否</v>
      </c>
      <c r="R45" s="7">
        <v>61.6</v>
      </c>
      <c r="S45" s="5" t="s">
        <v>50</v>
      </c>
      <c r="T45" s="7"/>
    </row>
    <row r="46" spans="1:20" ht="24.95" customHeight="1" x14ac:dyDescent="0.2">
      <c r="A46" s="5" t="s">
        <v>276</v>
      </c>
      <c r="B46" s="5" t="s">
        <v>18</v>
      </c>
      <c r="C46" s="5" t="s">
        <v>19</v>
      </c>
      <c r="D46" s="5" t="s">
        <v>20</v>
      </c>
      <c r="E46" s="5" t="s">
        <v>21</v>
      </c>
      <c r="F46" s="5" t="s">
        <v>22</v>
      </c>
      <c r="G46" s="5" t="s">
        <v>996</v>
      </c>
      <c r="H46" s="5" t="s">
        <v>997</v>
      </c>
      <c r="I46" s="5" t="s">
        <v>25</v>
      </c>
      <c r="J46" s="5" t="s">
        <v>791</v>
      </c>
      <c r="K46" s="5" t="s">
        <v>71</v>
      </c>
      <c r="L46" s="5" t="s">
        <v>99</v>
      </c>
      <c r="M46" s="5" t="s">
        <v>998</v>
      </c>
      <c r="N46" s="5" t="s">
        <v>351</v>
      </c>
      <c r="O46" s="5" t="s">
        <v>46</v>
      </c>
      <c r="P46" s="5" t="s">
        <v>51</v>
      </c>
      <c r="Q46" s="6" t="str">
        <f>IF(VLOOKUP(G46,[1]Sheet1!$B:$E,4,FALSE)=0,"否","是")</f>
        <v>否</v>
      </c>
      <c r="R46" s="7">
        <v>68.2</v>
      </c>
      <c r="S46" s="5" t="s">
        <v>999</v>
      </c>
      <c r="T46" s="7"/>
    </row>
    <row r="47" spans="1:20" ht="24.95" customHeight="1" x14ac:dyDescent="0.2">
      <c r="A47" s="5" t="s">
        <v>78</v>
      </c>
      <c r="B47" s="5" t="s">
        <v>18</v>
      </c>
      <c r="C47" s="5" t="s">
        <v>19</v>
      </c>
      <c r="D47" s="5" t="s">
        <v>20</v>
      </c>
      <c r="E47" s="5" t="s">
        <v>41</v>
      </c>
      <c r="F47" s="5" t="s">
        <v>42</v>
      </c>
      <c r="G47" s="5" t="s">
        <v>440</v>
      </c>
      <c r="H47" s="5" t="s">
        <v>441</v>
      </c>
      <c r="I47" s="5" t="s">
        <v>25</v>
      </c>
      <c r="J47" s="5" t="s">
        <v>442</v>
      </c>
      <c r="K47" s="5" t="s">
        <v>99</v>
      </c>
      <c r="L47" s="5" t="s">
        <v>85</v>
      </c>
      <c r="M47" s="5" t="s">
        <v>443</v>
      </c>
      <c r="N47" s="5" t="s">
        <v>364</v>
      </c>
      <c r="O47" s="5" t="s">
        <v>85</v>
      </c>
      <c r="P47" s="5" t="s">
        <v>99</v>
      </c>
      <c r="Q47" s="6" t="str">
        <f>IF(VLOOKUP(G47,[1]Sheet1!$B:$E,4,FALSE)=0,"否","是")</f>
        <v>否</v>
      </c>
      <c r="R47" s="7">
        <v>63.6</v>
      </c>
      <c r="S47" s="5" t="s">
        <v>444</v>
      </c>
      <c r="T47" s="7"/>
    </row>
    <row r="48" spans="1:20" ht="24.95" customHeight="1" x14ac:dyDescent="0.2">
      <c r="A48" s="5" t="s">
        <v>185</v>
      </c>
      <c r="B48" s="5" t="s">
        <v>18</v>
      </c>
      <c r="C48" s="5" t="s">
        <v>19</v>
      </c>
      <c r="D48" s="5" t="s">
        <v>20</v>
      </c>
      <c r="E48" s="5" t="s">
        <v>72</v>
      </c>
      <c r="F48" s="5" t="s">
        <v>73</v>
      </c>
      <c r="G48" s="5" t="s">
        <v>957</v>
      </c>
      <c r="H48" s="5" t="s">
        <v>958</v>
      </c>
      <c r="I48" s="5" t="s">
        <v>35</v>
      </c>
      <c r="J48" s="5" t="s">
        <v>600</v>
      </c>
      <c r="K48" s="5" t="s">
        <v>34</v>
      </c>
      <c r="L48" s="5" t="s">
        <v>67</v>
      </c>
      <c r="M48" s="5" t="s">
        <v>959</v>
      </c>
      <c r="N48" s="5" t="s">
        <v>381</v>
      </c>
      <c r="O48" s="5" t="s">
        <v>99</v>
      </c>
      <c r="P48" s="5" t="s">
        <v>51</v>
      </c>
      <c r="Q48" s="6" t="str">
        <f>IF(VLOOKUP(G48,[1]Sheet1!$B:$E,4,FALSE)=0,"否","是")</f>
        <v>否</v>
      </c>
      <c r="R48" s="7">
        <v>69.900000000000006</v>
      </c>
      <c r="S48" s="5" t="s">
        <v>960</v>
      </c>
      <c r="T48" s="7"/>
    </row>
    <row r="49" spans="1:20" ht="24.95" customHeight="1" x14ac:dyDescent="0.2">
      <c r="A49" s="5" t="s">
        <v>111</v>
      </c>
      <c r="B49" s="5" t="s">
        <v>18</v>
      </c>
      <c r="C49" s="5" t="s">
        <v>19</v>
      </c>
      <c r="D49" s="5" t="s">
        <v>20</v>
      </c>
      <c r="E49" s="5" t="s">
        <v>41</v>
      </c>
      <c r="F49" s="5" t="s">
        <v>63</v>
      </c>
      <c r="G49" s="5" t="s">
        <v>64</v>
      </c>
      <c r="H49" s="5" t="s">
        <v>65</v>
      </c>
      <c r="I49" s="5" t="s">
        <v>25</v>
      </c>
      <c r="J49" s="5" t="s">
        <v>66</v>
      </c>
      <c r="K49" s="5" t="s">
        <v>67</v>
      </c>
      <c r="L49" s="5" t="s">
        <v>56</v>
      </c>
      <c r="M49" s="5" t="s">
        <v>68</v>
      </c>
      <c r="N49" s="5" t="s">
        <v>69</v>
      </c>
      <c r="O49" s="5" t="s">
        <v>93</v>
      </c>
      <c r="P49" s="5" t="s">
        <v>67</v>
      </c>
      <c r="Q49" s="6" t="str">
        <f>IF(VLOOKUP(G49,[1]Sheet1!$B:$E,4,FALSE)=0,"否","是")</f>
        <v>否</v>
      </c>
      <c r="R49" s="7">
        <v>71.400000000000006</v>
      </c>
      <c r="S49" s="5" t="s">
        <v>70</v>
      </c>
      <c r="T49" s="7"/>
    </row>
    <row r="50" spans="1:20" ht="24.95" customHeight="1" x14ac:dyDescent="0.2">
      <c r="A50" s="5" t="s">
        <v>292</v>
      </c>
      <c r="B50" s="5" t="s">
        <v>18</v>
      </c>
      <c r="C50" s="5" t="s">
        <v>19</v>
      </c>
      <c r="D50" s="5" t="s">
        <v>20</v>
      </c>
      <c r="E50" s="5" t="s">
        <v>41</v>
      </c>
      <c r="F50" s="5" t="s">
        <v>42</v>
      </c>
      <c r="G50" s="5" t="s">
        <v>376</v>
      </c>
      <c r="H50" s="5" t="s">
        <v>377</v>
      </c>
      <c r="I50" s="5" t="s">
        <v>25</v>
      </c>
      <c r="J50" s="5" t="s">
        <v>66</v>
      </c>
      <c r="K50" s="5" t="s">
        <v>60</v>
      </c>
      <c r="L50" s="5" t="s">
        <v>171</v>
      </c>
      <c r="M50" s="5" t="s">
        <v>378</v>
      </c>
      <c r="N50" s="5" t="s">
        <v>379</v>
      </c>
      <c r="O50" s="5" t="s">
        <v>171</v>
      </c>
      <c r="P50" s="5" t="s">
        <v>120</v>
      </c>
      <c r="Q50" s="6" t="str">
        <f>IF(VLOOKUP(G50,[1]Sheet1!$B:$E,4,FALSE)=0,"否","是")</f>
        <v>否</v>
      </c>
      <c r="R50" s="7">
        <v>70</v>
      </c>
      <c r="S50" s="5" t="s">
        <v>380</v>
      </c>
      <c r="T50" s="7"/>
    </row>
    <row r="51" spans="1:20" ht="24.95" customHeight="1" x14ac:dyDescent="0.2">
      <c r="A51" s="5" t="s">
        <v>191</v>
      </c>
      <c r="B51" s="5" t="s">
        <v>18</v>
      </c>
      <c r="C51" s="5" t="s">
        <v>19</v>
      </c>
      <c r="D51" s="5" t="s">
        <v>20</v>
      </c>
      <c r="E51" s="5" t="s">
        <v>41</v>
      </c>
      <c r="F51" s="5" t="s">
        <v>42</v>
      </c>
      <c r="G51" s="5" t="s">
        <v>398</v>
      </c>
      <c r="H51" s="5" t="s">
        <v>399</v>
      </c>
      <c r="I51" s="5" t="s">
        <v>35</v>
      </c>
      <c r="J51" s="5" t="s">
        <v>400</v>
      </c>
      <c r="K51" s="5" t="s">
        <v>120</v>
      </c>
      <c r="L51" s="5" t="s">
        <v>93</v>
      </c>
      <c r="M51" s="5" t="s">
        <v>401</v>
      </c>
      <c r="N51" s="5" t="s">
        <v>397</v>
      </c>
      <c r="O51" s="5" t="s">
        <v>56</v>
      </c>
      <c r="P51" s="5" t="s">
        <v>60</v>
      </c>
      <c r="Q51" s="6" t="str">
        <f>IF(VLOOKUP(G51,[1]Sheet1!$B:$E,4,FALSE)=0,"否","是")</f>
        <v>否</v>
      </c>
      <c r="R51" s="7">
        <v>48.8</v>
      </c>
      <c r="S51" s="5" t="s">
        <v>402</v>
      </c>
      <c r="T51" s="7"/>
    </row>
    <row r="52" spans="1:20" ht="24.95" customHeight="1" x14ac:dyDescent="0.2">
      <c r="A52" s="5" t="s">
        <v>215</v>
      </c>
      <c r="B52" s="5" t="s">
        <v>18</v>
      </c>
      <c r="C52" s="5" t="s">
        <v>19</v>
      </c>
      <c r="D52" s="5" t="s">
        <v>20</v>
      </c>
      <c r="E52" s="5" t="s">
        <v>72</v>
      </c>
      <c r="F52" s="5" t="s">
        <v>452</v>
      </c>
      <c r="G52" s="5" t="s">
        <v>801</v>
      </c>
      <c r="H52" s="5" t="s">
        <v>802</v>
      </c>
      <c r="I52" s="5" t="s">
        <v>25</v>
      </c>
      <c r="J52" s="5" t="s">
        <v>424</v>
      </c>
      <c r="K52" s="5" t="s">
        <v>79</v>
      </c>
      <c r="L52" s="5" t="s">
        <v>120</v>
      </c>
      <c r="M52" s="5" t="s">
        <v>803</v>
      </c>
      <c r="N52" s="5" t="s">
        <v>403</v>
      </c>
      <c r="O52" s="5" t="s">
        <v>120</v>
      </c>
      <c r="P52" s="5" t="s">
        <v>46</v>
      </c>
      <c r="Q52" s="6" t="str">
        <f>IF(VLOOKUP(G52,[1]Sheet1!$B:$E,4,FALSE)=0,"否","是")</f>
        <v>否</v>
      </c>
      <c r="R52" s="7">
        <v>81.099999999999994</v>
      </c>
      <c r="S52" s="5" t="s">
        <v>804</v>
      </c>
      <c r="T52" s="5" t="s">
        <v>1074</v>
      </c>
    </row>
    <row r="53" spans="1:20" ht="24.95" customHeight="1" x14ac:dyDescent="0.2">
      <c r="A53" s="5" t="s">
        <v>310</v>
      </c>
      <c r="B53" s="5" t="s">
        <v>18</v>
      </c>
      <c r="C53" s="5" t="s">
        <v>19</v>
      </c>
      <c r="D53" s="5" t="s">
        <v>20</v>
      </c>
      <c r="E53" s="5" t="s">
        <v>21</v>
      </c>
      <c r="F53" s="5" t="s">
        <v>568</v>
      </c>
      <c r="G53" s="5" t="s">
        <v>587</v>
      </c>
      <c r="H53" s="5" t="s">
        <v>588</v>
      </c>
      <c r="I53" s="5" t="s">
        <v>25</v>
      </c>
      <c r="J53" s="5" t="s">
        <v>400</v>
      </c>
      <c r="K53" s="5" t="s">
        <v>71</v>
      </c>
      <c r="L53" s="5" t="s">
        <v>67</v>
      </c>
      <c r="M53" s="5" t="s">
        <v>589</v>
      </c>
      <c r="N53" s="5" t="s">
        <v>409</v>
      </c>
      <c r="O53" s="5" t="s">
        <v>79</v>
      </c>
      <c r="P53" s="5" t="s">
        <v>71</v>
      </c>
      <c r="Q53" s="6" t="str">
        <f>IF(VLOOKUP(G53,[1]Sheet1!$B:$E,4,FALSE)=0,"否","是")</f>
        <v>否</v>
      </c>
      <c r="R53" s="7">
        <v>71.8</v>
      </c>
      <c r="S53" s="5" t="s">
        <v>590</v>
      </c>
      <c r="T53" s="7"/>
    </row>
    <row r="54" spans="1:20" ht="24.95" customHeight="1" x14ac:dyDescent="0.2">
      <c r="A54" s="5" t="s">
        <v>318</v>
      </c>
      <c r="B54" s="5" t="s">
        <v>18</v>
      </c>
      <c r="C54" s="5" t="s">
        <v>19</v>
      </c>
      <c r="D54" s="5" t="s">
        <v>20</v>
      </c>
      <c r="E54" s="5" t="s">
        <v>100</v>
      </c>
      <c r="F54" s="5" t="s">
        <v>101</v>
      </c>
      <c r="G54" s="5" t="s">
        <v>269</v>
      </c>
      <c r="H54" s="5" t="s">
        <v>270</v>
      </c>
      <c r="I54" s="5" t="s">
        <v>25</v>
      </c>
      <c r="J54" s="5" t="s">
        <v>76</v>
      </c>
      <c r="K54" s="5" t="s">
        <v>67</v>
      </c>
      <c r="L54" s="5" t="s">
        <v>67</v>
      </c>
      <c r="M54" s="5" t="s">
        <v>271</v>
      </c>
      <c r="N54" s="5" t="s">
        <v>272</v>
      </c>
      <c r="O54" s="5" t="s">
        <v>67</v>
      </c>
      <c r="P54" s="5" t="s">
        <v>67</v>
      </c>
      <c r="Q54" s="6" t="str">
        <f>IF(VLOOKUP(G54,[1]Sheet1!$B:$E,4,FALSE)=0,"否","是")</f>
        <v>否</v>
      </c>
      <c r="R54" s="7">
        <v>76.8</v>
      </c>
      <c r="S54" s="5" t="s">
        <v>273</v>
      </c>
      <c r="T54" s="7"/>
    </row>
    <row r="55" spans="1:20" ht="24.95" customHeight="1" x14ac:dyDescent="0.2">
      <c r="A55" s="5" t="s">
        <v>280</v>
      </c>
      <c r="B55" s="5" t="s">
        <v>18</v>
      </c>
      <c r="C55" s="5" t="s">
        <v>19</v>
      </c>
      <c r="D55" s="5" t="s">
        <v>20</v>
      </c>
      <c r="E55" s="5" t="s">
        <v>100</v>
      </c>
      <c r="F55" s="5" t="s">
        <v>101</v>
      </c>
      <c r="G55" s="5" t="s">
        <v>838</v>
      </c>
      <c r="H55" s="5" t="s">
        <v>839</v>
      </c>
      <c r="I55" s="5" t="s">
        <v>25</v>
      </c>
      <c r="J55" s="5" t="s">
        <v>326</v>
      </c>
      <c r="K55" s="5" t="s">
        <v>55</v>
      </c>
      <c r="L55" s="5" t="s">
        <v>55</v>
      </c>
      <c r="M55" s="5" t="s">
        <v>840</v>
      </c>
      <c r="N55" s="5" t="s">
        <v>416</v>
      </c>
      <c r="O55" s="5" t="s">
        <v>46</v>
      </c>
      <c r="P55" s="5" t="s">
        <v>46</v>
      </c>
      <c r="Q55" s="6" t="str">
        <f>IF(VLOOKUP(G55,[1]Sheet1!$B:$E,4,FALSE)=0,"否","是")</f>
        <v>否</v>
      </c>
      <c r="R55" s="7">
        <v>80</v>
      </c>
      <c r="S55" s="5" t="s">
        <v>841</v>
      </c>
      <c r="T55" s="5" t="s">
        <v>1074</v>
      </c>
    </row>
    <row r="56" spans="1:20" ht="24.95" customHeight="1" x14ac:dyDescent="0.2">
      <c r="A56" s="5" t="s">
        <v>314</v>
      </c>
      <c r="B56" s="5" t="s">
        <v>18</v>
      </c>
      <c r="C56" s="5" t="s">
        <v>19</v>
      </c>
      <c r="D56" s="5" t="s">
        <v>20</v>
      </c>
      <c r="E56" s="5" t="s">
        <v>72</v>
      </c>
      <c r="F56" s="5" t="s">
        <v>73</v>
      </c>
      <c r="G56" s="5" t="s">
        <v>976</v>
      </c>
      <c r="H56" s="5" t="s">
        <v>977</v>
      </c>
      <c r="I56" s="5" t="s">
        <v>35</v>
      </c>
      <c r="J56" s="5" t="s">
        <v>123</v>
      </c>
      <c r="K56" s="5" t="s">
        <v>40</v>
      </c>
      <c r="L56" s="5" t="s">
        <v>98</v>
      </c>
      <c r="M56" s="5" t="s">
        <v>978</v>
      </c>
      <c r="N56" s="5" t="s">
        <v>421</v>
      </c>
      <c r="O56" s="5" t="s">
        <v>60</v>
      </c>
      <c r="P56" s="5" t="s">
        <v>62</v>
      </c>
      <c r="Q56" s="6" t="str">
        <f>IF(VLOOKUP(G56,[1]Sheet1!$B:$E,4,FALSE)=0,"否","是")</f>
        <v>否</v>
      </c>
      <c r="R56" s="7">
        <v>69</v>
      </c>
      <c r="S56" s="5" t="s">
        <v>979</v>
      </c>
      <c r="T56" s="7"/>
    </row>
    <row r="57" spans="1:20" ht="24.95" customHeight="1" x14ac:dyDescent="0.2">
      <c r="A57" s="5" t="s">
        <v>141</v>
      </c>
      <c r="B57" s="5" t="s">
        <v>18</v>
      </c>
      <c r="C57" s="5" t="s">
        <v>19</v>
      </c>
      <c r="D57" s="5" t="s">
        <v>20</v>
      </c>
      <c r="E57" s="5" t="s">
        <v>100</v>
      </c>
      <c r="F57" s="5" t="s">
        <v>101</v>
      </c>
      <c r="G57" s="5" t="s">
        <v>200</v>
      </c>
      <c r="H57" s="5" t="s">
        <v>201</v>
      </c>
      <c r="I57" s="5" t="s">
        <v>25</v>
      </c>
      <c r="J57" s="5" t="s">
        <v>202</v>
      </c>
      <c r="K57" s="5" t="s">
        <v>98</v>
      </c>
      <c r="L57" s="5" t="s">
        <v>98</v>
      </c>
      <c r="M57" s="5" t="s">
        <v>203</v>
      </c>
      <c r="N57" s="5" t="s">
        <v>204</v>
      </c>
      <c r="O57" s="5" t="s">
        <v>79</v>
      </c>
      <c r="P57" s="5" t="s">
        <v>79</v>
      </c>
      <c r="Q57" s="6" t="str">
        <f>IF(VLOOKUP(G57,[1]Sheet1!$B:$E,4,FALSE)=0,"否","是")</f>
        <v>否</v>
      </c>
      <c r="R57" s="7">
        <v>71.8</v>
      </c>
      <c r="S57" s="5" t="s">
        <v>205</v>
      </c>
      <c r="T57" s="7"/>
    </row>
    <row r="58" spans="1:20" ht="24.95" customHeight="1" x14ac:dyDescent="0.2">
      <c r="A58" s="5" t="s">
        <v>131</v>
      </c>
      <c r="B58" s="5" t="s">
        <v>18</v>
      </c>
      <c r="C58" s="5" t="s">
        <v>19</v>
      </c>
      <c r="D58" s="5" t="s">
        <v>20</v>
      </c>
      <c r="E58" s="5" t="s">
        <v>21</v>
      </c>
      <c r="F58" s="5" t="s">
        <v>22</v>
      </c>
      <c r="G58" s="5" t="s">
        <v>992</v>
      </c>
      <c r="H58" s="5" t="s">
        <v>993</v>
      </c>
      <c r="I58" s="5" t="s">
        <v>25</v>
      </c>
      <c r="J58" s="5" t="s">
        <v>233</v>
      </c>
      <c r="K58" s="5" t="s">
        <v>51</v>
      </c>
      <c r="L58" s="5" t="s">
        <v>79</v>
      </c>
      <c r="M58" s="5" t="s">
        <v>994</v>
      </c>
      <c r="N58" s="5" t="s">
        <v>433</v>
      </c>
      <c r="O58" s="5" t="s">
        <v>98</v>
      </c>
      <c r="P58" s="5" t="s">
        <v>62</v>
      </c>
      <c r="Q58" s="6" t="str">
        <f>IF(VLOOKUP(G58,[1]Sheet1!$B:$E,4,FALSE)=0,"否","是")</f>
        <v>否</v>
      </c>
      <c r="R58" s="7">
        <v>70.8</v>
      </c>
      <c r="S58" s="5" t="s">
        <v>995</v>
      </c>
      <c r="T58" s="7"/>
    </row>
    <row r="59" spans="1:20" ht="24.95" customHeight="1" x14ac:dyDescent="0.2">
      <c r="A59" s="5" t="s">
        <v>49</v>
      </c>
      <c r="B59" s="5" t="s">
        <v>18</v>
      </c>
      <c r="C59" s="5" t="s">
        <v>19</v>
      </c>
      <c r="D59" s="5" t="s">
        <v>20</v>
      </c>
      <c r="E59" s="5" t="s">
        <v>21</v>
      </c>
      <c r="F59" s="5" t="s">
        <v>22</v>
      </c>
      <c r="G59" s="5" t="s">
        <v>231</v>
      </c>
      <c r="H59" s="5" t="s">
        <v>232</v>
      </c>
      <c r="I59" s="5" t="s">
        <v>25</v>
      </c>
      <c r="J59" s="5" t="s">
        <v>233</v>
      </c>
      <c r="K59" s="5" t="s">
        <v>62</v>
      </c>
      <c r="L59" s="5" t="s">
        <v>98</v>
      </c>
      <c r="M59" s="5" t="s">
        <v>234</v>
      </c>
      <c r="N59" s="5" t="s">
        <v>235</v>
      </c>
      <c r="O59" s="5" t="s">
        <v>99</v>
      </c>
      <c r="P59" s="5" t="s">
        <v>71</v>
      </c>
      <c r="Q59" s="6" t="str">
        <f>IF(VLOOKUP(G59,[1]Sheet1!$B:$E,4,FALSE)=0,"否","是")</f>
        <v>否</v>
      </c>
      <c r="R59" s="7">
        <v>66.2</v>
      </c>
      <c r="S59" s="5" t="s">
        <v>236</v>
      </c>
      <c r="T59" s="7"/>
    </row>
    <row r="60" spans="1:20" ht="24.95" customHeight="1" x14ac:dyDescent="0.2">
      <c r="A60" s="5" t="s">
        <v>351</v>
      </c>
      <c r="B60" s="5" t="s">
        <v>18</v>
      </c>
      <c r="C60" s="5" t="s">
        <v>19</v>
      </c>
      <c r="D60" s="5" t="s">
        <v>20</v>
      </c>
      <c r="E60" s="5" t="s">
        <v>72</v>
      </c>
      <c r="F60" s="5" t="s">
        <v>452</v>
      </c>
      <c r="G60" s="5" t="s">
        <v>784</v>
      </c>
      <c r="H60" s="5" t="s">
        <v>785</v>
      </c>
      <c r="I60" s="5" t="s">
        <v>25</v>
      </c>
      <c r="J60" s="5" t="s">
        <v>786</v>
      </c>
      <c r="K60" s="5" t="s">
        <v>46</v>
      </c>
      <c r="L60" s="5" t="s">
        <v>99</v>
      </c>
      <c r="M60" s="5" t="s">
        <v>787</v>
      </c>
      <c r="N60" s="5" t="s">
        <v>439</v>
      </c>
      <c r="O60" s="5" t="s">
        <v>55</v>
      </c>
      <c r="P60" s="5" t="s">
        <v>79</v>
      </c>
      <c r="Q60" s="6" t="str">
        <f>IF(VLOOKUP(G60,[1]Sheet1!$B:$E,4,FALSE)=0,"否","是")</f>
        <v>否</v>
      </c>
      <c r="R60" s="7">
        <v>60.3</v>
      </c>
      <c r="S60" s="5" t="s">
        <v>788</v>
      </c>
      <c r="T60" s="7"/>
    </row>
    <row r="61" spans="1:20" ht="24.95" customHeight="1" x14ac:dyDescent="0.2">
      <c r="A61" s="5" t="s">
        <v>357</v>
      </c>
      <c r="B61" s="5" t="s">
        <v>18</v>
      </c>
      <c r="C61" s="5" t="s">
        <v>19</v>
      </c>
      <c r="D61" s="5" t="s">
        <v>20</v>
      </c>
      <c r="E61" s="5" t="s">
        <v>100</v>
      </c>
      <c r="F61" s="5" t="s">
        <v>101</v>
      </c>
      <c r="G61" s="5" t="s">
        <v>1065</v>
      </c>
      <c r="H61" s="5" t="s">
        <v>1066</v>
      </c>
      <c r="I61" s="5" t="s">
        <v>35</v>
      </c>
      <c r="J61" s="5" t="s">
        <v>866</v>
      </c>
      <c r="K61" s="5" t="s">
        <v>81</v>
      </c>
      <c r="L61" s="5" t="s">
        <v>81</v>
      </c>
      <c r="M61" s="5" t="s">
        <v>1067</v>
      </c>
      <c r="N61" s="5" t="s">
        <v>445</v>
      </c>
      <c r="O61" s="5" t="s">
        <v>98</v>
      </c>
      <c r="P61" s="5" t="s">
        <v>98</v>
      </c>
      <c r="Q61" s="6" t="str">
        <f>IF(VLOOKUP(G61,[1]Sheet1!$B:$E,4,FALSE)=0,"否","是")</f>
        <v>否</v>
      </c>
      <c r="R61" s="7">
        <v>53.4</v>
      </c>
      <c r="S61" s="5" t="s">
        <v>1068</v>
      </c>
      <c r="T61" s="7"/>
    </row>
    <row r="62" spans="1:20" ht="24.95" customHeight="1" x14ac:dyDescent="0.2">
      <c r="A62" s="5" t="s">
        <v>364</v>
      </c>
      <c r="B62" s="5" t="s">
        <v>18</v>
      </c>
      <c r="C62" s="5" t="s">
        <v>19</v>
      </c>
      <c r="D62" s="5" t="s">
        <v>20</v>
      </c>
      <c r="E62" s="5" t="s">
        <v>100</v>
      </c>
      <c r="F62" s="5" t="s">
        <v>101</v>
      </c>
      <c r="G62" s="5" t="s">
        <v>145</v>
      </c>
      <c r="H62" s="5" t="s">
        <v>146</v>
      </c>
      <c r="I62" s="5" t="s">
        <v>25</v>
      </c>
      <c r="J62" s="5" t="s">
        <v>147</v>
      </c>
      <c r="K62" s="5" t="s">
        <v>79</v>
      </c>
      <c r="L62" s="5" t="s">
        <v>79</v>
      </c>
      <c r="M62" s="5" t="s">
        <v>148</v>
      </c>
      <c r="N62" s="5" t="s">
        <v>149</v>
      </c>
      <c r="O62" s="5" t="s">
        <v>99</v>
      </c>
      <c r="P62" s="5" t="s">
        <v>99</v>
      </c>
      <c r="Q62" s="6" t="str">
        <f>IF(VLOOKUP(G62,[1]Sheet1!$B:$E,4,FALSE)=0,"否","是")</f>
        <v>否</v>
      </c>
      <c r="R62" s="7">
        <v>72.7</v>
      </c>
      <c r="S62" s="5" t="s">
        <v>150</v>
      </c>
      <c r="T62" s="7"/>
    </row>
    <row r="63" spans="1:20" ht="24.95" customHeight="1" x14ac:dyDescent="0.2">
      <c r="A63" s="5" t="s">
        <v>253</v>
      </c>
      <c r="B63" s="5" t="s">
        <v>18</v>
      </c>
      <c r="C63" s="5" t="s">
        <v>19</v>
      </c>
      <c r="D63" s="5" t="s">
        <v>20</v>
      </c>
      <c r="E63" s="5" t="s">
        <v>100</v>
      </c>
      <c r="F63" s="5" t="s">
        <v>101</v>
      </c>
      <c r="G63" s="5" t="s">
        <v>847</v>
      </c>
      <c r="H63" s="5" t="s">
        <v>848</v>
      </c>
      <c r="I63" s="5" t="s">
        <v>25</v>
      </c>
      <c r="J63" s="5" t="s">
        <v>202</v>
      </c>
      <c r="K63" s="5" t="s">
        <v>99</v>
      </c>
      <c r="L63" s="5" t="s">
        <v>99</v>
      </c>
      <c r="M63" s="5" t="s">
        <v>849</v>
      </c>
      <c r="N63" s="5" t="s">
        <v>463</v>
      </c>
      <c r="O63" s="5" t="s">
        <v>120</v>
      </c>
      <c r="P63" s="5" t="s">
        <v>120</v>
      </c>
      <c r="Q63" s="6" t="str">
        <f>IF(VLOOKUP(G63,[1]Sheet1!$B:$E,4,FALSE)=0,"否","是")</f>
        <v>否</v>
      </c>
      <c r="R63" s="7">
        <v>70.900000000000006</v>
      </c>
      <c r="S63" s="5" t="s">
        <v>850</v>
      </c>
      <c r="T63" s="7"/>
    </row>
    <row r="64" spans="1:20" ht="24.95" customHeight="1" x14ac:dyDescent="0.2">
      <c r="A64" s="5" t="s">
        <v>375</v>
      </c>
      <c r="B64" s="5" t="s">
        <v>18</v>
      </c>
      <c r="C64" s="5" t="s">
        <v>19</v>
      </c>
      <c r="D64" s="5" t="s">
        <v>20</v>
      </c>
      <c r="E64" s="5" t="s">
        <v>41</v>
      </c>
      <c r="F64" s="5" t="s">
        <v>42</v>
      </c>
      <c r="G64" s="5" t="s">
        <v>345</v>
      </c>
      <c r="H64" s="5" t="s">
        <v>346</v>
      </c>
      <c r="I64" s="5" t="s">
        <v>25</v>
      </c>
      <c r="J64" s="5" t="s">
        <v>347</v>
      </c>
      <c r="K64" s="5" t="s">
        <v>55</v>
      </c>
      <c r="L64" s="5" t="s">
        <v>59</v>
      </c>
      <c r="M64" s="5" t="s">
        <v>348</v>
      </c>
      <c r="N64" s="5" t="s">
        <v>349</v>
      </c>
      <c r="O64" s="5" t="s">
        <v>59</v>
      </c>
      <c r="P64" s="5" t="s">
        <v>55</v>
      </c>
      <c r="Q64" s="6" t="str">
        <f>IF(VLOOKUP(G64,[1]Sheet1!$B:$E,4,FALSE)=0,"否","是")</f>
        <v>否</v>
      </c>
      <c r="R64" s="7">
        <v>71.5</v>
      </c>
      <c r="S64" s="5" t="s">
        <v>350</v>
      </c>
      <c r="T64" s="7"/>
    </row>
    <row r="65" spans="1:20" ht="24.95" customHeight="1" x14ac:dyDescent="0.2">
      <c r="A65" s="5" t="s">
        <v>381</v>
      </c>
      <c r="B65" s="5" t="s">
        <v>18</v>
      </c>
      <c r="C65" s="5" t="s">
        <v>19</v>
      </c>
      <c r="D65" s="5" t="s">
        <v>20</v>
      </c>
      <c r="E65" s="5" t="s">
        <v>72</v>
      </c>
      <c r="F65" s="5" t="s">
        <v>73</v>
      </c>
      <c r="G65" s="5" t="s">
        <v>422</v>
      </c>
      <c r="H65" s="5" t="s">
        <v>423</v>
      </c>
      <c r="I65" s="5" t="s">
        <v>35</v>
      </c>
      <c r="J65" s="5" t="s">
        <v>424</v>
      </c>
      <c r="K65" s="5" t="s">
        <v>51</v>
      </c>
      <c r="L65" s="5" t="s">
        <v>60</v>
      </c>
      <c r="M65" s="5" t="s">
        <v>425</v>
      </c>
      <c r="N65" s="5" t="s">
        <v>426</v>
      </c>
      <c r="O65" s="5" t="s">
        <v>47</v>
      </c>
      <c r="P65" s="5" t="s">
        <v>71</v>
      </c>
      <c r="Q65" s="6" t="str">
        <f>IF(VLOOKUP(G65,[1]Sheet1!$B:$E,4,FALSE)=0,"否","是")</f>
        <v>否</v>
      </c>
      <c r="R65" s="7">
        <v>56.8</v>
      </c>
      <c r="S65" s="5" t="s">
        <v>427</v>
      </c>
      <c r="T65" s="7"/>
    </row>
    <row r="66" spans="1:20" ht="24.95" customHeight="1" x14ac:dyDescent="0.2">
      <c r="A66" s="5" t="s">
        <v>69</v>
      </c>
      <c r="B66" s="5" t="s">
        <v>18</v>
      </c>
      <c r="C66" s="5" t="s">
        <v>19</v>
      </c>
      <c r="D66" s="5" t="s">
        <v>20</v>
      </c>
      <c r="E66" s="5" t="s">
        <v>72</v>
      </c>
      <c r="F66" s="5" t="s">
        <v>452</v>
      </c>
      <c r="G66" s="5" t="s">
        <v>543</v>
      </c>
      <c r="H66" s="5" t="s">
        <v>544</v>
      </c>
      <c r="I66" s="5" t="s">
        <v>35</v>
      </c>
      <c r="J66" s="5" t="s">
        <v>301</v>
      </c>
      <c r="K66" s="5" t="s">
        <v>98</v>
      </c>
      <c r="L66" s="5" t="s">
        <v>55</v>
      </c>
      <c r="M66" s="5" t="s">
        <v>545</v>
      </c>
      <c r="N66" s="5" t="s">
        <v>480</v>
      </c>
      <c r="O66" s="5" t="s">
        <v>32</v>
      </c>
      <c r="P66" s="5" t="s">
        <v>98</v>
      </c>
      <c r="Q66" s="6" t="str">
        <f>IF(VLOOKUP(G66,[1]Sheet1!$B:$E,4,FALSE)=0,"否","是")</f>
        <v>否</v>
      </c>
      <c r="R66" s="7">
        <v>66</v>
      </c>
      <c r="S66" s="5" t="s">
        <v>546</v>
      </c>
      <c r="T66" s="7"/>
    </row>
    <row r="67" spans="1:20" ht="24.95" customHeight="1" x14ac:dyDescent="0.2">
      <c r="A67" s="5" t="s">
        <v>379</v>
      </c>
      <c r="B67" s="5" t="s">
        <v>18</v>
      </c>
      <c r="C67" s="5" t="s">
        <v>19</v>
      </c>
      <c r="D67" s="5" t="s">
        <v>20</v>
      </c>
      <c r="E67" s="5" t="s">
        <v>41</v>
      </c>
      <c r="F67" s="5" t="s">
        <v>42</v>
      </c>
      <c r="G67" s="5" t="s">
        <v>113</v>
      </c>
      <c r="H67" s="5" t="s">
        <v>114</v>
      </c>
      <c r="I67" s="5" t="s">
        <v>35</v>
      </c>
      <c r="J67" s="5" t="s">
        <v>115</v>
      </c>
      <c r="K67" s="5" t="s">
        <v>47</v>
      </c>
      <c r="L67" s="5" t="s">
        <v>116</v>
      </c>
      <c r="M67" s="5" t="s">
        <v>117</v>
      </c>
      <c r="N67" s="5" t="s">
        <v>118</v>
      </c>
      <c r="O67" s="5" t="s">
        <v>167</v>
      </c>
      <c r="P67" s="5" t="s">
        <v>47</v>
      </c>
      <c r="Q67" s="6" t="str">
        <f>IF(VLOOKUP(G67,[1]Sheet1!$B:$E,4,FALSE)=0,"否","是")</f>
        <v>否</v>
      </c>
      <c r="R67" s="7">
        <v>67.7</v>
      </c>
      <c r="S67" s="5" t="s">
        <v>119</v>
      </c>
      <c r="T67" s="7"/>
    </row>
    <row r="68" spans="1:20" ht="24.95" customHeight="1" x14ac:dyDescent="0.2">
      <c r="A68" s="5" t="s">
        <v>397</v>
      </c>
      <c r="B68" s="5" t="s">
        <v>18</v>
      </c>
      <c r="C68" s="5" t="s">
        <v>19</v>
      </c>
      <c r="D68" s="5" t="s">
        <v>20</v>
      </c>
      <c r="E68" s="5" t="s">
        <v>41</v>
      </c>
      <c r="F68" s="5" t="s">
        <v>63</v>
      </c>
      <c r="G68" s="5" t="s">
        <v>164</v>
      </c>
      <c r="H68" s="5" t="s">
        <v>165</v>
      </c>
      <c r="I68" s="5" t="s">
        <v>35</v>
      </c>
      <c r="J68" s="5" t="s">
        <v>166</v>
      </c>
      <c r="K68" s="5" t="s">
        <v>46</v>
      </c>
      <c r="L68" s="5" t="s">
        <v>167</v>
      </c>
      <c r="M68" s="5" t="s">
        <v>168</v>
      </c>
      <c r="N68" s="5" t="s">
        <v>169</v>
      </c>
      <c r="O68" s="5" t="s">
        <v>116</v>
      </c>
      <c r="P68" s="5" t="s">
        <v>46</v>
      </c>
      <c r="Q68" s="6" t="str">
        <f>IF(VLOOKUP(G68,[1]Sheet1!$B:$E,4,FALSE)=0,"否","是")</f>
        <v>否</v>
      </c>
      <c r="R68" s="7">
        <v>55</v>
      </c>
      <c r="S68" s="5" t="s">
        <v>170</v>
      </c>
      <c r="T68" s="7"/>
    </row>
    <row r="69" spans="1:20" ht="24.95" customHeight="1" x14ac:dyDescent="0.2">
      <c r="A69" s="5" t="s">
        <v>403</v>
      </c>
      <c r="B69" s="5" t="s">
        <v>18</v>
      </c>
      <c r="C69" s="5" t="s">
        <v>19</v>
      </c>
      <c r="D69" s="5" t="s">
        <v>20</v>
      </c>
      <c r="E69" s="5" t="s">
        <v>41</v>
      </c>
      <c r="F69" s="5" t="s">
        <v>42</v>
      </c>
      <c r="G69" s="5" t="s">
        <v>382</v>
      </c>
      <c r="H69" s="5" t="s">
        <v>383</v>
      </c>
      <c r="I69" s="5" t="s">
        <v>35</v>
      </c>
      <c r="J69" s="5" t="s">
        <v>115</v>
      </c>
      <c r="K69" s="5" t="s">
        <v>32</v>
      </c>
      <c r="L69" s="5" t="s">
        <v>199</v>
      </c>
      <c r="M69" s="5" t="s">
        <v>384</v>
      </c>
      <c r="N69" s="5" t="s">
        <v>385</v>
      </c>
      <c r="O69" s="5" t="s">
        <v>199</v>
      </c>
      <c r="P69" s="5" t="s">
        <v>32</v>
      </c>
      <c r="Q69" s="6" t="str">
        <f>IF(VLOOKUP(G69,[1]Sheet1!$B:$E,4,FALSE)=0,"否","是")</f>
        <v>否</v>
      </c>
      <c r="R69" s="7">
        <v>48.6</v>
      </c>
      <c r="S69" s="5" t="s">
        <v>386</v>
      </c>
      <c r="T69" s="7"/>
    </row>
    <row r="70" spans="1:20" ht="24.95" customHeight="1" x14ac:dyDescent="0.2">
      <c r="A70" s="5" t="s">
        <v>409</v>
      </c>
      <c r="B70" s="5" t="s">
        <v>18</v>
      </c>
      <c r="C70" s="5" t="s">
        <v>19</v>
      </c>
      <c r="D70" s="5" t="s">
        <v>20</v>
      </c>
      <c r="E70" s="5" t="s">
        <v>41</v>
      </c>
      <c r="F70" s="5" t="s">
        <v>63</v>
      </c>
      <c r="G70" s="5" t="s">
        <v>464</v>
      </c>
      <c r="H70" s="5" t="s">
        <v>465</v>
      </c>
      <c r="I70" s="5" t="s">
        <v>25</v>
      </c>
      <c r="J70" s="5" t="s">
        <v>240</v>
      </c>
      <c r="K70" s="5" t="s">
        <v>79</v>
      </c>
      <c r="L70" s="5" t="s">
        <v>37</v>
      </c>
      <c r="M70" s="5" t="s">
        <v>466</v>
      </c>
      <c r="N70" s="5" t="s">
        <v>467</v>
      </c>
      <c r="O70" s="5" t="s">
        <v>37</v>
      </c>
      <c r="P70" s="5" t="s">
        <v>79</v>
      </c>
      <c r="Q70" s="6" t="str">
        <f>IF(VLOOKUP(G70,[1]Sheet1!$B:$E,4,FALSE)=0,"否","是")</f>
        <v>否</v>
      </c>
      <c r="R70" s="7">
        <v>57.2</v>
      </c>
      <c r="S70" s="5" t="s">
        <v>468</v>
      </c>
      <c r="T70" s="7"/>
    </row>
    <row r="71" spans="1:20" ht="24.95" customHeight="1" x14ac:dyDescent="0.2">
      <c r="A71" s="5" t="s">
        <v>272</v>
      </c>
      <c r="B71" s="5" t="s">
        <v>18</v>
      </c>
      <c r="C71" s="5" t="s">
        <v>19</v>
      </c>
      <c r="D71" s="5" t="s">
        <v>20</v>
      </c>
      <c r="E71" s="5" t="s">
        <v>41</v>
      </c>
      <c r="F71" s="5" t="s">
        <v>63</v>
      </c>
      <c r="G71" s="5" t="s">
        <v>257</v>
      </c>
      <c r="H71" s="5" t="s">
        <v>258</v>
      </c>
      <c r="I71" s="5" t="s">
        <v>25</v>
      </c>
      <c r="J71" s="5" t="s">
        <v>259</v>
      </c>
      <c r="K71" s="5" t="s">
        <v>98</v>
      </c>
      <c r="L71" s="5" t="s">
        <v>31</v>
      </c>
      <c r="M71" s="5" t="s">
        <v>260</v>
      </c>
      <c r="N71" s="5" t="s">
        <v>261</v>
      </c>
      <c r="O71" s="5" t="s">
        <v>160</v>
      </c>
      <c r="P71" s="5" t="s">
        <v>98</v>
      </c>
      <c r="Q71" s="6" t="str">
        <f>IF(VLOOKUP(G71,[1]Sheet1!$B:$E,4,FALSE)=0,"否","是")</f>
        <v>否</v>
      </c>
      <c r="R71" s="7">
        <v>67.900000000000006</v>
      </c>
      <c r="S71" s="5" t="s">
        <v>262</v>
      </c>
      <c r="T71" s="7"/>
    </row>
    <row r="72" spans="1:20" ht="24.95" customHeight="1" x14ac:dyDescent="0.2">
      <c r="A72" s="5" t="s">
        <v>416</v>
      </c>
      <c r="B72" s="5" t="s">
        <v>18</v>
      </c>
      <c r="C72" s="5" t="s">
        <v>19</v>
      </c>
      <c r="D72" s="5" t="s">
        <v>20</v>
      </c>
      <c r="E72" s="5" t="s">
        <v>41</v>
      </c>
      <c r="F72" s="5" t="s">
        <v>42</v>
      </c>
      <c r="G72" s="5" t="s">
        <v>370</v>
      </c>
      <c r="H72" s="5" t="s">
        <v>371</v>
      </c>
      <c r="I72" s="5" t="s">
        <v>35</v>
      </c>
      <c r="J72" s="5" t="s">
        <v>240</v>
      </c>
      <c r="K72" s="5" t="s">
        <v>85</v>
      </c>
      <c r="L72" s="5" t="s">
        <v>28</v>
      </c>
      <c r="M72" s="5" t="s">
        <v>372</v>
      </c>
      <c r="N72" s="5" t="s">
        <v>373</v>
      </c>
      <c r="O72" s="5" t="s">
        <v>28</v>
      </c>
      <c r="P72" s="5" t="s">
        <v>27</v>
      </c>
      <c r="Q72" s="6" t="str">
        <f>IF(VLOOKUP(G72,[1]Sheet1!$B:$E,4,FALSE)=0,"否","是")</f>
        <v>否</v>
      </c>
      <c r="R72" s="7">
        <v>50.3</v>
      </c>
      <c r="S72" s="5" t="s">
        <v>374</v>
      </c>
      <c r="T72" s="7"/>
    </row>
    <row r="73" spans="1:20" ht="24.95" customHeight="1" x14ac:dyDescent="0.2">
      <c r="A73" s="5" t="s">
        <v>421</v>
      </c>
      <c r="B73" s="5" t="s">
        <v>18</v>
      </c>
      <c r="C73" s="5" t="s">
        <v>19</v>
      </c>
      <c r="D73" s="5" t="s">
        <v>20</v>
      </c>
      <c r="E73" s="5" t="s">
        <v>41</v>
      </c>
      <c r="F73" s="5" t="s">
        <v>42</v>
      </c>
      <c r="G73" s="5" t="s">
        <v>238</v>
      </c>
      <c r="H73" s="5" t="s">
        <v>239</v>
      </c>
      <c r="I73" s="5" t="s">
        <v>25</v>
      </c>
      <c r="J73" s="5" t="s">
        <v>240</v>
      </c>
      <c r="K73" s="5" t="s">
        <v>27</v>
      </c>
      <c r="L73" s="5" t="s">
        <v>160</v>
      </c>
      <c r="M73" s="5" t="s">
        <v>241</v>
      </c>
      <c r="N73" s="5" t="s">
        <v>242</v>
      </c>
      <c r="O73" s="5" t="s">
        <v>94</v>
      </c>
      <c r="P73" s="5" t="s">
        <v>85</v>
      </c>
      <c r="Q73" s="6" t="str">
        <f>IF(VLOOKUP(G73,[1]Sheet1!$B:$E,4,FALSE)=0,"否","是")</f>
        <v>否</v>
      </c>
      <c r="R73" s="7">
        <v>49.4</v>
      </c>
      <c r="S73" s="5" t="s">
        <v>243</v>
      </c>
      <c r="T73" s="7"/>
    </row>
    <row r="74" spans="1:20" ht="24.95" customHeight="1" x14ac:dyDescent="0.2">
      <c r="A74" s="5" t="s">
        <v>204</v>
      </c>
      <c r="B74" s="5" t="s">
        <v>18</v>
      </c>
      <c r="C74" s="5" t="s">
        <v>19</v>
      </c>
      <c r="D74" s="5" t="s">
        <v>20</v>
      </c>
      <c r="E74" s="5" t="s">
        <v>21</v>
      </c>
      <c r="F74" s="5" t="s">
        <v>22</v>
      </c>
      <c r="G74" s="5" t="s">
        <v>1008</v>
      </c>
      <c r="H74" s="5" t="s">
        <v>1009</v>
      </c>
      <c r="I74" s="5" t="s">
        <v>35</v>
      </c>
      <c r="J74" s="5" t="s">
        <v>1010</v>
      </c>
      <c r="K74" s="5" t="s">
        <v>81</v>
      </c>
      <c r="L74" s="5" t="s">
        <v>120</v>
      </c>
      <c r="M74" s="5" t="s">
        <v>817</v>
      </c>
      <c r="N74" s="5" t="s">
        <v>529</v>
      </c>
      <c r="O74" s="5" t="s">
        <v>120</v>
      </c>
      <c r="P74" s="5" t="s">
        <v>81</v>
      </c>
      <c r="Q74" s="6" t="str">
        <f>IF(VLOOKUP(G74,[1]Sheet1!$B:$E,4,FALSE)=0,"否","是")</f>
        <v>否</v>
      </c>
      <c r="R74" s="7">
        <v>49</v>
      </c>
      <c r="S74" s="5" t="s">
        <v>1011</v>
      </c>
      <c r="T74" s="7"/>
    </row>
    <row r="75" spans="1:20" ht="24.95" customHeight="1" x14ac:dyDescent="0.2">
      <c r="A75" s="5" t="s">
        <v>433</v>
      </c>
      <c r="B75" s="5" t="s">
        <v>18</v>
      </c>
      <c r="C75" s="5" t="s">
        <v>19</v>
      </c>
      <c r="D75" s="5" t="s">
        <v>20</v>
      </c>
      <c r="E75" s="5" t="s">
        <v>41</v>
      </c>
      <c r="F75" s="5" t="s">
        <v>42</v>
      </c>
      <c r="G75" s="5" t="s">
        <v>90</v>
      </c>
      <c r="H75" s="5" t="s">
        <v>91</v>
      </c>
      <c r="I75" s="5" t="s">
        <v>25</v>
      </c>
      <c r="J75" s="5" t="s">
        <v>92</v>
      </c>
      <c r="K75" s="5" t="s">
        <v>93</v>
      </c>
      <c r="L75" s="5" t="s">
        <v>94</v>
      </c>
      <c r="M75" s="5" t="s">
        <v>95</v>
      </c>
      <c r="N75" s="5" t="s">
        <v>96</v>
      </c>
      <c r="O75" s="5" t="s">
        <v>31</v>
      </c>
      <c r="P75" s="5" t="s">
        <v>93</v>
      </c>
      <c r="Q75" s="6" t="str">
        <f>IF(VLOOKUP(G75,[1]Sheet1!$B:$E,4,FALSE)=0,"否","是")</f>
        <v>否</v>
      </c>
      <c r="R75" s="7">
        <v>56.2</v>
      </c>
      <c r="S75" s="5" t="s">
        <v>97</v>
      </c>
      <c r="T75" s="7"/>
    </row>
    <row r="76" spans="1:20" ht="24.95" customHeight="1" x14ac:dyDescent="0.2">
      <c r="A76" s="5" t="s">
        <v>235</v>
      </c>
      <c r="B76" s="5" t="s">
        <v>18</v>
      </c>
      <c r="C76" s="5" t="s">
        <v>19</v>
      </c>
      <c r="D76" s="5" t="s">
        <v>20</v>
      </c>
      <c r="E76" s="5" t="s">
        <v>72</v>
      </c>
      <c r="F76" s="5" t="s">
        <v>452</v>
      </c>
      <c r="G76" s="5" t="s">
        <v>564</v>
      </c>
      <c r="H76" s="5" t="s">
        <v>565</v>
      </c>
      <c r="I76" s="5" t="s">
        <v>25</v>
      </c>
      <c r="J76" s="5" t="s">
        <v>147</v>
      </c>
      <c r="K76" s="5" t="s">
        <v>99</v>
      </c>
      <c r="L76" s="5" t="s">
        <v>32</v>
      </c>
      <c r="M76" s="5" t="s">
        <v>566</v>
      </c>
      <c r="N76" s="5" t="s">
        <v>547</v>
      </c>
      <c r="O76" s="5" t="s">
        <v>27</v>
      </c>
      <c r="P76" s="5" t="s">
        <v>99</v>
      </c>
      <c r="Q76" s="6" t="str">
        <f>IF(VLOOKUP(G76,[1]Sheet1!$B:$E,4,FALSE)=0,"否","是")</f>
        <v>否</v>
      </c>
      <c r="R76" s="7">
        <v>66</v>
      </c>
      <c r="S76" s="5" t="s">
        <v>567</v>
      </c>
      <c r="T76" s="7"/>
    </row>
    <row r="77" spans="1:20" ht="24.95" customHeight="1" x14ac:dyDescent="0.2">
      <c r="A77" s="5" t="s">
        <v>439</v>
      </c>
      <c r="B77" s="5" t="s">
        <v>18</v>
      </c>
      <c r="C77" s="5" t="s">
        <v>19</v>
      </c>
      <c r="D77" s="5" t="s">
        <v>20</v>
      </c>
      <c r="E77" s="5" t="s">
        <v>41</v>
      </c>
      <c r="F77" s="5" t="s">
        <v>63</v>
      </c>
      <c r="G77" s="5" t="s">
        <v>481</v>
      </c>
      <c r="H77" s="5" t="s">
        <v>482</v>
      </c>
      <c r="I77" s="5" t="s">
        <v>25</v>
      </c>
      <c r="J77" s="5" t="s">
        <v>483</v>
      </c>
      <c r="K77" s="5" t="s">
        <v>47</v>
      </c>
      <c r="L77" s="5" t="s">
        <v>252</v>
      </c>
      <c r="M77" s="5" t="s">
        <v>484</v>
      </c>
      <c r="N77" s="5" t="s">
        <v>485</v>
      </c>
      <c r="O77" s="5" t="s">
        <v>175</v>
      </c>
      <c r="P77" s="5" t="s">
        <v>99</v>
      </c>
      <c r="Q77" s="6" t="str">
        <f>IF(VLOOKUP(G77,[1]Sheet1!$B:$E,4,FALSE)=0,"否","是")</f>
        <v>否</v>
      </c>
      <c r="R77" s="7">
        <v>72.400000000000006</v>
      </c>
      <c r="S77" s="5" t="s">
        <v>486</v>
      </c>
      <c r="T77" s="7"/>
    </row>
    <row r="78" spans="1:20" ht="24.95" customHeight="1" x14ac:dyDescent="0.2">
      <c r="A78" s="5" t="s">
        <v>445</v>
      </c>
      <c r="B78" s="5" t="s">
        <v>18</v>
      </c>
      <c r="C78" s="5" t="s">
        <v>19</v>
      </c>
      <c r="D78" s="5" t="s">
        <v>20</v>
      </c>
      <c r="E78" s="5" t="s">
        <v>41</v>
      </c>
      <c r="F78" s="5" t="s">
        <v>42</v>
      </c>
      <c r="G78" s="5" t="s">
        <v>172</v>
      </c>
      <c r="H78" s="5" t="s">
        <v>173</v>
      </c>
      <c r="I78" s="5" t="s">
        <v>25</v>
      </c>
      <c r="J78" s="5" t="s">
        <v>174</v>
      </c>
      <c r="K78" s="5" t="s">
        <v>171</v>
      </c>
      <c r="L78" s="5" t="s">
        <v>175</v>
      </c>
      <c r="M78" s="5" t="s">
        <v>176</v>
      </c>
      <c r="N78" s="5" t="s">
        <v>177</v>
      </c>
      <c r="O78" s="5" t="s">
        <v>124</v>
      </c>
      <c r="P78" s="5" t="s">
        <v>171</v>
      </c>
      <c r="Q78" s="6" t="str">
        <f>IF(VLOOKUP(G78,[1]Sheet1!$B:$E,4,FALSE)=0,"否","是")</f>
        <v>否</v>
      </c>
      <c r="R78" s="7">
        <v>62.2</v>
      </c>
      <c r="S78" s="5" t="s">
        <v>178</v>
      </c>
      <c r="T78" s="7"/>
    </row>
    <row r="79" spans="1:20" ht="24.95" customHeight="1" x14ac:dyDescent="0.2">
      <c r="A79" s="5" t="s">
        <v>149</v>
      </c>
      <c r="B79" s="5" t="s">
        <v>18</v>
      </c>
      <c r="C79" s="5" t="s">
        <v>19</v>
      </c>
      <c r="D79" s="5" t="s">
        <v>20</v>
      </c>
      <c r="E79" s="5" t="s">
        <v>21</v>
      </c>
      <c r="F79" s="5" t="s">
        <v>22</v>
      </c>
      <c r="G79" s="5" t="s">
        <v>1036</v>
      </c>
      <c r="H79" s="5" t="s">
        <v>1037</v>
      </c>
      <c r="I79" s="5" t="s">
        <v>25</v>
      </c>
      <c r="J79" s="5" t="s">
        <v>1038</v>
      </c>
      <c r="K79" s="5" t="s">
        <v>67</v>
      </c>
      <c r="L79" s="5" t="s">
        <v>60</v>
      </c>
      <c r="M79" s="5" t="s">
        <v>1039</v>
      </c>
      <c r="N79" s="5" t="s">
        <v>563</v>
      </c>
      <c r="O79" s="5" t="s">
        <v>60</v>
      </c>
      <c r="P79" s="5" t="s">
        <v>67</v>
      </c>
      <c r="Q79" s="6" t="str">
        <f>IF(VLOOKUP(G79,[1]Sheet1!$B:$E,4,FALSE)=0,"否","是")</f>
        <v>否</v>
      </c>
      <c r="R79" s="7">
        <v>58.3</v>
      </c>
      <c r="S79" s="5" t="s">
        <v>1040</v>
      </c>
      <c r="T79" s="7"/>
    </row>
    <row r="80" spans="1:20" ht="24.95" customHeight="1" x14ac:dyDescent="0.2">
      <c r="A80" s="5" t="s">
        <v>228</v>
      </c>
      <c r="B80" s="5" t="s">
        <v>18</v>
      </c>
      <c r="C80" s="5" t="s">
        <v>19</v>
      </c>
      <c r="D80" s="5" t="s">
        <v>20</v>
      </c>
      <c r="E80" s="5" t="s">
        <v>72</v>
      </c>
      <c r="F80" s="5" t="s">
        <v>73</v>
      </c>
      <c r="G80" s="5" t="s">
        <v>151</v>
      </c>
      <c r="H80" s="5" t="s">
        <v>152</v>
      </c>
      <c r="I80" s="5" t="s">
        <v>25</v>
      </c>
      <c r="J80" s="5" t="s">
        <v>153</v>
      </c>
      <c r="K80" s="5" t="s">
        <v>71</v>
      </c>
      <c r="L80" s="5" t="s">
        <v>27</v>
      </c>
      <c r="M80" s="5" t="s">
        <v>154</v>
      </c>
      <c r="N80" s="5" t="s">
        <v>155</v>
      </c>
      <c r="O80" s="5" t="s">
        <v>85</v>
      </c>
      <c r="P80" s="5" t="s">
        <v>81</v>
      </c>
      <c r="Q80" s="6" t="str">
        <f>IF(VLOOKUP(G80,[1]Sheet1!$B:$E,4,FALSE)=0,"否","是")</f>
        <v>否</v>
      </c>
      <c r="R80" s="7">
        <v>70.400000000000006</v>
      </c>
      <c r="S80" s="5" t="s">
        <v>156</v>
      </c>
      <c r="T80" s="7"/>
    </row>
    <row r="81" spans="1:20" ht="24.95" customHeight="1" x14ac:dyDescent="0.2">
      <c r="A81" s="5" t="s">
        <v>463</v>
      </c>
      <c r="B81" s="5" t="s">
        <v>18</v>
      </c>
      <c r="C81" s="5" t="s">
        <v>19</v>
      </c>
      <c r="D81" s="5" t="s">
        <v>20</v>
      </c>
      <c r="E81" s="5" t="s">
        <v>21</v>
      </c>
      <c r="F81" s="5" t="s">
        <v>22</v>
      </c>
      <c r="G81" s="5" t="s">
        <v>988</v>
      </c>
      <c r="H81" s="5" t="s">
        <v>989</v>
      </c>
      <c r="I81" s="5" t="s">
        <v>35</v>
      </c>
      <c r="J81" s="5" t="s">
        <v>92</v>
      </c>
      <c r="K81" s="5" t="s">
        <v>46</v>
      </c>
      <c r="L81" s="5" t="s">
        <v>55</v>
      </c>
      <c r="M81" s="5" t="s">
        <v>990</v>
      </c>
      <c r="N81" s="5" t="s">
        <v>575</v>
      </c>
      <c r="O81" s="5" t="s">
        <v>55</v>
      </c>
      <c r="P81" s="5" t="s">
        <v>46</v>
      </c>
      <c r="Q81" s="6" t="str">
        <f>IF(VLOOKUP(G81,[1]Sheet1!$B:$E,4,FALSE)=0,"否","是")</f>
        <v>否</v>
      </c>
      <c r="R81" s="7">
        <v>71.2</v>
      </c>
      <c r="S81" s="5" t="s">
        <v>991</v>
      </c>
      <c r="T81" s="7"/>
    </row>
    <row r="82" spans="1:20" ht="24.95" customHeight="1" x14ac:dyDescent="0.2">
      <c r="A82" s="5" t="s">
        <v>349</v>
      </c>
      <c r="B82" s="5" t="s">
        <v>18</v>
      </c>
      <c r="C82" s="5" t="s">
        <v>19</v>
      </c>
      <c r="D82" s="5" t="s">
        <v>20</v>
      </c>
      <c r="E82" s="5" t="s">
        <v>41</v>
      </c>
      <c r="F82" s="5" t="s">
        <v>42</v>
      </c>
      <c r="G82" s="5" t="s">
        <v>121</v>
      </c>
      <c r="H82" s="5" t="s">
        <v>122</v>
      </c>
      <c r="I82" s="5" t="s">
        <v>35</v>
      </c>
      <c r="J82" s="5" t="s">
        <v>123</v>
      </c>
      <c r="K82" s="5" t="s">
        <v>56</v>
      </c>
      <c r="L82" s="5" t="s">
        <v>124</v>
      </c>
      <c r="M82" s="5" t="s">
        <v>125</v>
      </c>
      <c r="N82" s="5" t="s">
        <v>126</v>
      </c>
      <c r="O82" s="5" t="s">
        <v>230</v>
      </c>
      <c r="P82" s="5" t="s">
        <v>56</v>
      </c>
      <c r="Q82" s="6" t="str">
        <f>IF(VLOOKUP(G82,[1]Sheet1!$B:$E,4,FALSE)=0,"否","是")</f>
        <v>否</v>
      </c>
      <c r="R82" s="7">
        <v>64.599999999999994</v>
      </c>
      <c r="S82" s="5" t="s">
        <v>127</v>
      </c>
      <c r="T82" s="7"/>
    </row>
    <row r="83" spans="1:20" ht="24.95" customHeight="1" x14ac:dyDescent="0.2">
      <c r="A83" s="5" t="s">
        <v>426</v>
      </c>
      <c r="B83" s="5" t="s">
        <v>18</v>
      </c>
      <c r="C83" s="5" t="s">
        <v>19</v>
      </c>
      <c r="D83" s="5" t="s">
        <v>20</v>
      </c>
      <c r="E83" s="5" t="s">
        <v>72</v>
      </c>
      <c r="F83" s="5" t="s">
        <v>73</v>
      </c>
      <c r="G83" s="5" t="s">
        <v>961</v>
      </c>
      <c r="H83" s="5" t="s">
        <v>962</v>
      </c>
      <c r="I83" s="5" t="s">
        <v>25</v>
      </c>
      <c r="J83" s="5" t="s">
        <v>153</v>
      </c>
      <c r="K83" s="5" t="s">
        <v>81</v>
      </c>
      <c r="L83" s="5" t="s">
        <v>93</v>
      </c>
      <c r="M83" s="5" t="s">
        <v>963</v>
      </c>
      <c r="N83" s="5" t="s">
        <v>586</v>
      </c>
      <c r="O83" s="5" t="s">
        <v>93</v>
      </c>
      <c r="P83" s="5" t="s">
        <v>67</v>
      </c>
      <c r="Q83" s="6" t="str">
        <f>IF(VLOOKUP(G83,[1]Sheet1!$B:$E,4,FALSE)=0,"否","是")</f>
        <v>否</v>
      </c>
      <c r="R83" s="7">
        <v>68.099999999999994</v>
      </c>
      <c r="S83" s="5" t="s">
        <v>964</v>
      </c>
      <c r="T83" s="7"/>
    </row>
    <row r="84" spans="1:20" ht="24.95" customHeight="1" x14ac:dyDescent="0.2">
      <c r="A84" s="5" t="s">
        <v>480</v>
      </c>
      <c r="B84" s="5" t="s">
        <v>18</v>
      </c>
      <c r="C84" s="5" t="s">
        <v>19</v>
      </c>
      <c r="D84" s="5" t="s">
        <v>20</v>
      </c>
      <c r="E84" s="5" t="s">
        <v>72</v>
      </c>
      <c r="F84" s="5" t="s">
        <v>452</v>
      </c>
      <c r="G84" s="5" t="s">
        <v>558</v>
      </c>
      <c r="H84" s="5" t="s">
        <v>559</v>
      </c>
      <c r="I84" s="5" t="s">
        <v>25</v>
      </c>
      <c r="J84" s="5" t="s">
        <v>153</v>
      </c>
      <c r="K84" s="5" t="s">
        <v>120</v>
      </c>
      <c r="L84" s="5" t="s">
        <v>85</v>
      </c>
      <c r="M84" s="5" t="s">
        <v>560</v>
      </c>
      <c r="N84" s="5" t="s">
        <v>561</v>
      </c>
      <c r="O84" s="5" t="s">
        <v>171</v>
      </c>
      <c r="P84" s="5" t="s">
        <v>120</v>
      </c>
      <c r="Q84" s="6" t="str">
        <f>IF(VLOOKUP(G84,[1]Sheet1!$B:$E,4,FALSE)=0,"否","是")</f>
        <v>否</v>
      </c>
      <c r="R84" s="7">
        <v>66.2</v>
      </c>
      <c r="S84" s="5" t="s">
        <v>562</v>
      </c>
      <c r="T84" s="7"/>
    </row>
    <row r="85" spans="1:20" ht="24.95" customHeight="1" x14ac:dyDescent="0.2">
      <c r="A85" s="5" t="s">
        <v>415</v>
      </c>
      <c r="B85" s="5" t="s">
        <v>18</v>
      </c>
      <c r="C85" s="5" t="s">
        <v>19</v>
      </c>
      <c r="D85" s="5" t="s">
        <v>20</v>
      </c>
      <c r="E85" s="5" t="s">
        <v>72</v>
      </c>
      <c r="F85" s="5" t="s">
        <v>73</v>
      </c>
      <c r="G85" s="5" t="s">
        <v>880</v>
      </c>
      <c r="H85" s="5" t="s">
        <v>881</v>
      </c>
      <c r="I85" s="5" t="s">
        <v>35</v>
      </c>
      <c r="J85" s="5" t="s">
        <v>753</v>
      </c>
      <c r="K85" s="5" t="s">
        <v>67</v>
      </c>
      <c r="L85" s="5" t="s">
        <v>171</v>
      </c>
      <c r="M85" s="5" t="s">
        <v>882</v>
      </c>
      <c r="N85" s="5" t="s">
        <v>603</v>
      </c>
      <c r="O85" s="5" t="s">
        <v>56</v>
      </c>
      <c r="P85" s="5" t="s">
        <v>46</v>
      </c>
      <c r="Q85" s="6" t="str">
        <f>IF(VLOOKUP(G85,[1]Sheet1!$B:$E,4,FALSE)=0,"否","是")</f>
        <v>否</v>
      </c>
      <c r="R85" s="7">
        <v>66.7</v>
      </c>
      <c r="S85" s="5" t="s">
        <v>883</v>
      </c>
      <c r="T85" s="7"/>
    </row>
    <row r="86" spans="1:20" ht="24.95" customHeight="1" x14ac:dyDescent="0.2">
      <c r="A86" s="5" t="s">
        <v>118</v>
      </c>
      <c r="B86" s="5" t="s">
        <v>18</v>
      </c>
      <c r="C86" s="5" t="s">
        <v>19</v>
      </c>
      <c r="D86" s="5" t="s">
        <v>20</v>
      </c>
      <c r="E86" s="5" t="s">
        <v>72</v>
      </c>
      <c r="F86" s="5" t="s">
        <v>452</v>
      </c>
      <c r="G86" s="5" t="s">
        <v>751</v>
      </c>
      <c r="H86" s="5" t="s">
        <v>752</v>
      </c>
      <c r="I86" s="5" t="s">
        <v>35</v>
      </c>
      <c r="J86" s="5" t="s">
        <v>753</v>
      </c>
      <c r="K86" s="5" t="s">
        <v>60</v>
      </c>
      <c r="L86" s="5" t="s">
        <v>56</v>
      </c>
      <c r="M86" s="5" t="s">
        <v>754</v>
      </c>
      <c r="N86" s="5" t="s">
        <v>610</v>
      </c>
      <c r="O86" s="5" t="s">
        <v>59</v>
      </c>
      <c r="P86" s="5" t="s">
        <v>60</v>
      </c>
      <c r="Q86" s="6" t="str">
        <f>IF(VLOOKUP(G86,[1]Sheet1!$B:$E,4,FALSE)=0,"否","是")</f>
        <v>否</v>
      </c>
      <c r="R86" s="7">
        <v>64.900000000000006</v>
      </c>
      <c r="S86" s="5" t="s">
        <v>755</v>
      </c>
      <c r="T86" s="7"/>
    </row>
    <row r="87" spans="1:20" ht="24.95" customHeight="1" x14ac:dyDescent="0.2">
      <c r="A87" s="5" t="s">
        <v>169</v>
      </c>
      <c r="B87" s="5" t="s">
        <v>18</v>
      </c>
      <c r="C87" s="5" t="s">
        <v>19</v>
      </c>
      <c r="D87" s="5" t="s">
        <v>20</v>
      </c>
      <c r="E87" s="5" t="s">
        <v>100</v>
      </c>
      <c r="F87" s="5" t="s">
        <v>101</v>
      </c>
      <c r="G87" s="5" t="s">
        <v>823</v>
      </c>
      <c r="H87" s="5" t="s">
        <v>824</v>
      </c>
      <c r="I87" s="5" t="s">
        <v>35</v>
      </c>
      <c r="J87" s="5" t="s">
        <v>84</v>
      </c>
      <c r="K87" s="5" t="s">
        <v>120</v>
      </c>
      <c r="L87" s="5" t="s">
        <v>120</v>
      </c>
      <c r="M87" s="5" t="s">
        <v>825</v>
      </c>
      <c r="N87" s="5" t="s">
        <v>616</v>
      </c>
      <c r="O87" s="5" t="s">
        <v>60</v>
      </c>
      <c r="P87" s="5" t="s">
        <v>60</v>
      </c>
      <c r="Q87" s="6" t="str">
        <f>IF(VLOOKUP(G87,[1]Sheet1!$B:$E,4,FALSE)=0,"否","是")</f>
        <v>否</v>
      </c>
      <c r="R87" s="7">
        <v>54.9</v>
      </c>
      <c r="S87" s="5" t="s">
        <v>826</v>
      </c>
      <c r="T87" s="7"/>
    </row>
    <row r="88" spans="1:20" ht="24.95" customHeight="1" x14ac:dyDescent="0.2">
      <c r="A88" s="5" t="s">
        <v>385</v>
      </c>
      <c r="B88" s="5" t="s">
        <v>18</v>
      </c>
      <c r="C88" s="5" t="s">
        <v>19</v>
      </c>
      <c r="D88" s="5" t="s">
        <v>20</v>
      </c>
      <c r="E88" s="5" t="s">
        <v>100</v>
      </c>
      <c r="F88" s="5" t="s">
        <v>101</v>
      </c>
      <c r="G88" s="5" t="s">
        <v>843</v>
      </c>
      <c r="H88" s="5" t="s">
        <v>844</v>
      </c>
      <c r="I88" s="5" t="s">
        <v>25</v>
      </c>
      <c r="J88" s="5" t="s">
        <v>689</v>
      </c>
      <c r="K88" s="5" t="s">
        <v>60</v>
      </c>
      <c r="L88" s="5" t="s">
        <v>60</v>
      </c>
      <c r="M88" s="5" t="s">
        <v>845</v>
      </c>
      <c r="N88" s="5" t="s">
        <v>622</v>
      </c>
      <c r="O88" s="5" t="s">
        <v>55</v>
      </c>
      <c r="P88" s="5" t="s">
        <v>55</v>
      </c>
      <c r="Q88" s="6" t="str">
        <f>IF(VLOOKUP(G88,[1]Sheet1!$B:$E,4,FALSE)=0,"否","是")</f>
        <v>否</v>
      </c>
      <c r="R88" s="7">
        <v>62.3</v>
      </c>
      <c r="S88" s="5" t="s">
        <v>846</v>
      </c>
      <c r="T88" s="7"/>
    </row>
    <row r="89" spans="1:20" ht="24.95" customHeight="1" x14ac:dyDescent="0.2">
      <c r="A89" s="5" t="s">
        <v>467</v>
      </c>
      <c r="B89" s="5" t="s">
        <v>18</v>
      </c>
      <c r="C89" s="5" t="s">
        <v>19</v>
      </c>
      <c r="D89" s="5" t="s">
        <v>20</v>
      </c>
      <c r="E89" s="5" t="s">
        <v>41</v>
      </c>
      <c r="F89" s="5" t="s">
        <v>63</v>
      </c>
      <c r="G89" s="5" t="s">
        <v>487</v>
      </c>
      <c r="H89" s="5" t="s">
        <v>488</v>
      </c>
      <c r="I89" s="5" t="s">
        <v>25</v>
      </c>
      <c r="J89" s="5" t="s">
        <v>301</v>
      </c>
      <c r="K89" s="5" t="s">
        <v>99</v>
      </c>
      <c r="L89" s="5" t="s">
        <v>230</v>
      </c>
      <c r="M89" s="5" t="s">
        <v>489</v>
      </c>
      <c r="N89" s="5" t="s">
        <v>490</v>
      </c>
      <c r="O89" s="5" t="s">
        <v>237</v>
      </c>
      <c r="P89" s="5" t="s">
        <v>120</v>
      </c>
      <c r="Q89" s="6" t="str">
        <f>IF(VLOOKUP(G89,[1]Sheet1!$B:$E,4,FALSE)=0,"否","是")</f>
        <v>否</v>
      </c>
      <c r="R89" s="7">
        <v>70.5</v>
      </c>
      <c r="S89" s="5" t="s">
        <v>491</v>
      </c>
      <c r="T89" s="7"/>
    </row>
    <row r="90" spans="1:20" ht="24.95" customHeight="1" x14ac:dyDescent="0.2">
      <c r="A90" s="5" t="s">
        <v>261</v>
      </c>
      <c r="B90" s="5" t="s">
        <v>18</v>
      </c>
      <c r="C90" s="5" t="s">
        <v>19</v>
      </c>
      <c r="D90" s="5" t="s">
        <v>20</v>
      </c>
      <c r="E90" s="5" t="s">
        <v>21</v>
      </c>
      <c r="F90" s="5" t="s">
        <v>568</v>
      </c>
      <c r="G90" s="5" t="s">
        <v>576</v>
      </c>
      <c r="H90" s="5" t="s">
        <v>577</v>
      </c>
      <c r="I90" s="5" t="s">
        <v>25</v>
      </c>
      <c r="J90" s="5" t="s">
        <v>259</v>
      </c>
      <c r="K90" s="5" t="s">
        <v>81</v>
      </c>
      <c r="L90" s="5" t="s">
        <v>47</v>
      </c>
      <c r="M90" s="5" t="s">
        <v>578</v>
      </c>
      <c r="N90" s="5" t="s">
        <v>579</v>
      </c>
      <c r="O90" s="5" t="s">
        <v>47</v>
      </c>
      <c r="P90" s="5" t="s">
        <v>81</v>
      </c>
      <c r="Q90" s="6" t="str">
        <f>IF(VLOOKUP(G90,[1]Sheet1!$B:$E,4,FALSE)=0,"否","是")</f>
        <v>否</v>
      </c>
      <c r="R90" s="7">
        <v>50.7</v>
      </c>
      <c r="S90" s="5" t="s">
        <v>580</v>
      </c>
      <c r="T90" s="7"/>
    </row>
    <row r="91" spans="1:20" ht="24.95" customHeight="1" x14ac:dyDescent="0.2">
      <c r="A91" s="5" t="s">
        <v>373</v>
      </c>
      <c r="B91" s="5" t="s">
        <v>18</v>
      </c>
      <c r="C91" s="5" t="s">
        <v>19</v>
      </c>
      <c r="D91" s="5" t="s">
        <v>20</v>
      </c>
      <c r="E91" s="5" t="s">
        <v>41</v>
      </c>
      <c r="F91" s="5" t="s">
        <v>63</v>
      </c>
      <c r="G91" s="5" t="s">
        <v>503</v>
      </c>
      <c r="H91" s="5" t="s">
        <v>504</v>
      </c>
      <c r="I91" s="5" t="s">
        <v>25</v>
      </c>
      <c r="J91" s="5" t="s">
        <v>505</v>
      </c>
      <c r="K91" s="5" t="s">
        <v>60</v>
      </c>
      <c r="L91" s="5" t="s">
        <v>244</v>
      </c>
      <c r="M91" s="5" t="s">
        <v>506</v>
      </c>
      <c r="N91" s="5" t="s">
        <v>507</v>
      </c>
      <c r="O91" s="5" t="s">
        <v>244</v>
      </c>
      <c r="P91" s="5" t="s">
        <v>60</v>
      </c>
      <c r="Q91" s="6" t="str">
        <f>IF(VLOOKUP(G91,[1]Sheet1!$B:$E,4,FALSE)=0,"否","是")</f>
        <v>否</v>
      </c>
      <c r="R91" s="7">
        <v>65.099999999999994</v>
      </c>
      <c r="S91" s="5" t="s">
        <v>508</v>
      </c>
      <c r="T91" s="7"/>
    </row>
    <row r="92" spans="1:20" ht="24.95" customHeight="1" x14ac:dyDescent="0.2">
      <c r="A92" s="5" t="s">
        <v>242</v>
      </c>
      <c r="B92" s="5" t="s">
        <v>18</v>
      </c>
      <c r="C92" s="5" t="s">
        <v>19</v>
      </c>
      <c r="D92" s="5" t="s">
        <v>20</v>
      </c>
      <c r="E92" s="5" t="s">
        <v>21</v>
      </c>
      <c r="F92" s="5" t="s">
        <v>22</v>
      </c>
      <c r="G92" s="5" t="s">
        <v>1041</v>
      </c>
      <c r="H92" s="5" t="s">
        <v>1042</v>
      </c>
      <c r="I92" s="5" t="s">
        <v>35</v>
      </c>
      <c r="J92" s="5" t="s">
        <v>123</v>
      </c>
      <c r="K92" s="5" t="s">
        <v>79</v>
      </c>
      <c r="L92" s="5" t="s">
        <v>32</v>
      </c>
      <c r="M92" s="5" t="s">
        <v>1043</v>
      </c>
      <c r="N92" s="5" t="s">
        <v>645</v>
      </c>
      <c r="O92" s="5" t="s">
        <v>32</v>
      </c>
      <c r="P92" s="5" t="s">
        <v>79</v>
      </c>
      <c r="Q92" s="6" t="str">
        <f>IF(VLOOKUP(G92,[1]Sheet1!$B:$E,4,FALSE)=0,"否","是")</f>
        <v>否</v>
      </c>
      <c r="R92" s="7">
        <v>56.3</v>
      </c>
      <c r="S92" s="5" t="s">
        <v>1044</v>
      </c>
      <c r="T92" s="7"/>
    </row>
    <row r="93" spans="1:20" ht="24.95" customHeight="1" x14ac:dyDescent="0.2">
      <c r="A93" s="5" t="s">
        <v>529</v>
      </c>
      <c r="B93" s="5" t="s">
        <v>18</v>
      </c>
      <c r="C93" s="5" t="s">
        <v>19</v>
      </c>
      <c r="D93" s="5" t="s">
        <v>20</v>
      </c>
      <c r="E93" s="5" t="s">
        <v>72</v>
      </c>
      <c r="F93" s="5" t="s">
        <v>73</v>
      </c>
      <c r="G93" s="5" t="s">
        <v>903</v>
      </c>
      <c r="H93" s="5" t="s">
        <v>904</v>
      </c>
      <c r="I93" s="5" t="s">
        <v>35</v>
      </c>
      <c r="J93" s="5" t="s">
        <v>870</v>
      </c>
      <c r="K93" s="5" t="s">
        <v>46</v>
      </c>
      <c r="L93" s="5" t="s">
        <v>59</v>
      </c>
      <c r="M93" s="5" t="s">
        <v>905</v>
      </c>
      <c r="N93" s="5" t="s">
        <v>652</v>
      </c>
      <c r="O93" s="5" t="s">
        <v>167</v>
      </c>
      <c r="P93" s="5" t="s">
        <v>79</v>
      </c>
      <c r="Q93" s="6" t="str">
        <f>IF(VLOOKUP(G93,[1]Sheet1!$B:$E,4,FALSE)=0,"否","是")</f>
        <v>否</v>
      </c>
      <c r="R93" s="7">
        <v>69.5</v>
      </c>
      <c r="S93" s="5" t="s">
        <v>906</v>
      </c>
      <c r="T93" s="7"/>
    </row>
    <row r="94" spans="1:20" ht="24.95" customHeight="1" x14ac:dyDescent="0.2">
      <c r="A94" s="5" t="s">
        <v>536</v>
      </c>
      <c r="B94" s="5" t="s">
        <v>18</v>
      </c>
      <c r="C94" s="5" t="s">
        <v>19</v>
      </c>
      <c r="D94" s="5" t="s">
        <v>20</v>
      </c>
      <c r="E94" s="5" t="s">
        <v>41</v>
      </c>
      <c r="F94" s="5" t="s">
        <v>63</v>
      </c>
      <c r="G94" s="5" t="s">
        <v>469</v>
      </c>
      <c r="H94" s="5" t="s">
        <v>470</v>
      </c>
      <c r="I94" s="5" t="s">
        <v>35</v>
      </c>
      <c r="J94" s="5" t="s">
        <v>471</v>
      </c>
      <c r="K94" s="5" t="s">
        <v>55</v>
      </c>
      <c r="L94" s="5" t="s">
        <v>251</v>
      </c>
      <c r="M94" s="5" t="s">
        <v>472</v>
      </c>
      <c r="N94" s="5" t="s">
        <v>473</v>
      </c>
      <c r="O94" s="5" t="s">
        <v>251</v>
      </c>
      <c r="P94" s="5" t="s">
        <v>55</v>
      </c>
      <c r="Q94" s="6" t="str">
        <f>IF(VLOOKUP(G94,[1]Sheet1!$B:$E,4,FALSE)=0,"否","是")</f>
        <v>否</v>
      </c>
      <c r="R94" s="7">
        <v>68</v>
      </c>
      <c r="S94" s="5" t="s">
        <v>474</v>
      </c>
      <c r="T94" s="7"/>
    </row>
    <row r="95" spans="1:20" ht="24.95" customHeight="1" x14ac:dyDescent="0.2">
      <c r="A95" s="5" t="s">
        <v>96</v>
      </c>
      <c r="B95" s="5" t="s">
        <v>18</v>
      </c>
      <c r="C95" s="5" t="s">
        <v>19</v>
      </c>
      <c r="D95" s="5" t="s">
        <v>20</v>
      </c>
      <c r="E95" s="5" t="s">
        <v>72</v>
      </c>
      <c r="F95" s="5" t="s">
        <v>452</v>
      </c>
      <c r="G95" s="5" t="s">
        <v>553</v>
      </c>
      <c r="H95" s="5" t="s">
        <v>554</v>
      </c>
      <c r="I95" s="5" t="s">
        <v>35</v>
      </c>
      <c r="J95" s="5" t="s">
        <v>521</v>
      </c>
      <c r="K95" s="5" t="s">
        <v>55</v>
      </c>
      <c r="L95" s="5" t="s">
        <v>116</v>
      </c>
      <c r="M95" s="5" t="s">
        <v>555</v>
      </c>
      <c r="N95" s="5" t="s">
        <v>556</v>
      </c>
      <c r="O95" s="5" t="s">
        <v>116</v>
      </c>
      <c r="P95" s="5" t="s">
        <v>55</v>
      </c>
      <c r="Q95" s="6" t="str">
        <f>IF(VLOOKUP(G95,[1]Sheet1!$B:$E,4,FALSE)=0,"否","是")</f>
        <v>否</v>
      </c>
      <c r="R95" s="7">
        <v>82.4</v>
      </c>
      <c r="S95" s="5" t="s">
        <v>557</v>
      </c>
      <c r="T95" s="5" t="s">
        <v>1074</v>
      </c>
    </row>
    <row r="96" spans="1:20" ht="24.95" customHeight="1" x14ac:dyDescent="0.2">
      <c r="A96" s="5" t="s">
        <v>547</v>
      </c>
      <c r="B96" s="5" t="s">
        <v>18</v>
      </c>
      <c r="C96" s="5" t="s">
        <v>19</v>
      </c>
      <c r="D96" s="5" t="s">
        <v>20</v>
      </c>
      <c r="E96" s="5" t="s">
        <v>21</v>
      </c>
      <c r="F96" s="5" t="s">
        <v>22</v>
      </c>
      <c r="G96" s="5" t="s">
        <v>1045</v>
      </c>
      <c r="H96" s="5" t="s">
        <v>1046</v>
      </c>
      <c r="I96" s="5" t="s">
        <v>25</v>
      </c>
      <c r="J96" s="5" t="s">
        <v>1047</v>
      </c>
      <c r="K96" s="5" t="s">
        <v>99</v>
      </c>
      <c r="L96" s="5" t="s">
        <v>85</v>
      </c>
      <c r="M96" s="5" t="s">
        <v>1048</v>
      </c>
      <c r="N96" s="5" t="s">
        <v>674</v>
      </c>
      <c r="O96" s="5" t="s">
        <v>27</v>
      </c>
      <c r="P96" s="5" t="s">
        <v>98</v>
      </c>
      <c r="Q96" s="6" t="str">
        <f>IF(VLOOKUP(G96,[1]Sheet1!$B:$E,4,FALSE)=0,"否","是")</f>
        <v>否</v>
      </c>
      <c r="R96" s="7">
        <v>70.3</v>
      </c>
      <c r="S96" s="5" t="s">
        <v>1049</v>
      </c>
      <c r="T96" s="7"/>
    </row>
    <row r="97" spans="1:20" ht="24.95" customHeight="1" x14ac:dyDescent="0.2">
      <c r="A97" s="5" t="s">
        <v>485</v>
      </c>
      <c r="B97" s="5" t="s">
        <v>18</v>
      </c>
      <c r="C97" s="5" t="s">
        <v>19</v>
      </c>
      <c r="D97" s="5" t="s">
        <v>20</v>
      </c>
      <c r="E97" s="5" t="s">
        <v>41</v>
      </c>
      <c r="F97" s="5" t="s">
        <v>63</v>
      </c>
      <c r="G97" s="5" t="s">
        <v>299</v>
      </c>
      <c r="H97" s="5" t="s">
        <v>300</v>
      </c>
      <c r="I97" s="5" t="s">
        <v>35</v>
      </c>
      <c r="J97" s="5" t="s">
        <v>301</v>
      </c>
      <c r="K97" s="5" t="s">
        <v>120</v>
      </c>
      <c r="L97" s="5" t="s">
        <v>237</v>
      </c>
      <c r="M97" s="5" t="s">
        <v>302</v>
      </c>
      <c r="N97" s="5" t="s">
        <v>303</v>
      </c>
      <c r="O97" s="5" t="s">
        <v>252</v>
      </c>
      <c r="P97" s="5" t="s">
        <v>47</v>
      </c>
      <c r="Q97" s="6" t="str">
        <f>IF(VLOOKUP(G97,[1]Sheet1!$B:$E,4,FALSE)=0,"否","是")</f>
        <v>否</v>
      </c>
      <c r="R97" s="7">
        <v>46.9</v>
      </c>
      <c r="S97" s="5" t="s">
        <v>304</v>
      </c>
      <c r="T97" s="7"/>
    </row>
    <row r="98" spans="1:20" ht="24.95" customHeight="1" x14ac:dyDescent="0.2">
      <c r="A98" s="5" t="s">
        <v>177</v>
      </c>
      <c r="B98" s="5" t="s">
        <v>18</v>
      </c>
      <c r="C98" s="5" t="s">
        <v>19</v>
      </c>
      <c r="D98" s="5" t="s">
        <v>20</v>
      </c>
      <c r="E98" s="5" t="s">
        <v>21</v>
      </c>
      <c r="F98" s="5" t="s">
        <v>568</v>
      </c>
      <c r="G98" s="5" t="s">
        <v>669</v>
      </c>
      <c r="H98" s="5" t="s">
        <v>670</v>
      </c>
      <c r="I98" s="5" t="s">
        <v>25</v>
      </c>
      <c r="J98" s="5" t="s">
        <v>26</v>
      </c>
      <c r="K98" s="5" t="s">
        <v>99</v>
      </c>
      <c r="L98" s="5" t="s">
        <v>94</v>
      </c>
      <c r="M98" s="5" t="s">
        <v>671</v>
      </c>
      <c r="N98" s="5" t="s">
        <v>672</v>
      </c>
      <c r="O98" s="5" t="s">
        <v>85</v>
      </c>
      <c r="P98" s="5" t="s">
        <v>67</v>
      </c>
      <c r="Q98" s="6" t="str">
        <f>IF(VLOOKUP(G98,[1]Sheet1!$B:$E,4,FALSE)=0,"否","是")</f>
        <v>否</v>
      </c>
      <c r="R98" s="7">
        <v>83.9</v>
      </c>
      <c r="S98" s="5" t="s">
        <v>673</v>
      </c>
      <c r="T98" s="5" t="s">
        <v>1075</v>
      </c>
    </row>
    <row r="99" spans="1:20" ht="24.95" customHeight="1" x14ac:dyDescent="0.2">
      <c r="A99" s="5" t="s">
        <v>563</v>
      </c>
      <c r="B99" s="5" t="s">
        <v>18</v>
      </c>
      <c r="C99" s="5" t="s">
        <v>19</v>
      </c>
      <c r="D99" s="5" t="s">
        <v>20</v>
      </c>
      <c r="E99" s="5" t="s">
        <v>100</v>
      </c>
      <c r="F99" s="5" t="s">
        <v>101</v>
      </c>
      <c r="G99" s="5" t="s">
        <v>862</v>
      </c>
      <c r="H99" s="5" t="s">
        <v>863</v>
      </c>
      <c r="I99" s="5" t="s">
        <v>25</v>
      </c>
      <c r="J99" s="5" t="s">
        <v>341</v>
      </c>
      <c r="K99" s="5" t="s">
        <v>47</v>
      </c>
      <c r="L99" s="5" t="s">
        <v>47</v>
      </c>
      <c r="M99" s="5" t="s">
        <v>864</v>
      </c>
      <c r="N99" s="5" t="s">
        <v>693</v>
      </c>
      <c r="O99" s="5" t="s">
        <v>47</v>
      </c>
      <c r="P99" s="5" t="s">
        <v>47</v>
      </c>
      <c r="Q99" s="6" t="str">
        <f>IF(VLOOKUP(G99,[1]Sheet1!$B:$E,4,FALSE)=0,"否","是")</f>
        <v>否</v>
      </c>
      <c r="R99" s="7">
        <v>56.5</v>
      </c>
      <c r="S99" s="5" t="s">
        <v>865</v>
      </c>
      <c r="T99" s="7"/>
    </row>
    <row r="100" spans="1:20" ht="24.95" customHeight="1" x14ac:dyDescent="0.2">
      <c r="A100" s="5" t="s">
        <v>155</v>
      </c>
      <c r="B100" s="5" t="s">
        <v>18</v>
      </c>
      <c r="C100" s="5" t="s">
        <v>19</v>
      </c>
      <c r="D100" s="5" t="s">
        <v>20</v>
      </c>
      <c r="E100" s="5" t="s">
        <v>72</v>
      </c>
      <c r="F100" s="5" t="s">
        <v>452</v>
      </c>
      <c r="G100" s="5" t="s">
        <v>623</v>
      </c>
      <c r="H100" s="5" t="s">
        <v>624</v>
      </c>
      <c r="I100" s="5" t="s">
        <v>35</v>
      </c>
      <c r="J100" s="5" t="s">
        <v>625</v>
      </c>
      <c r="K100" s="5" t="s">
        <v>47</v>
      </c>
      <c r="L100" s="5" t="s">
        <v>199</v>
      </c>
      <c r="M100" s="5" t="s">
        <v>626</v>
      </c>
      <c r="N100" s="5" t="s">
        <v>627</v>
      </c>
      <c r="O100" s="5" t="s">
        <v>199</v>
      </c>
      <c r="P100" s="5" t="s">
        <v>47</v>
      </c>
      <c r="Q100" s="6" t="str">
        <f>IF(VLOOKUP(G100,[1]Sheet1!$B:$E,4,FALSE)=0,"否","是")</f>
        <v>否</v>
      </c>
      <c r="R100" s="7">
        <v>75.2</v>
      </c>
      <c r="S100" s="5" t="s">
        <v>628</v>
      </c>
      <c r="T100" s="7"/>
    </row>
    <row r="101" spans="1:20" ht="24.95" customHeight="1" x14ac:dyDescent="0.2">
      <c r="A101" s="5" t="s">
        <v>575</v>
      </c>
      <c r="B101" s="5" t="s">
        <v>18</v>
      </c>
      <c r="C101" s="5" t="s">
        <v>19</v>
      </c>
      <c r="D101" s="5" t="s">
        <v>20</v>
      </c>
      <c r="E101" s="5" t="s">
        <v>21</v>
      </c>
      <c r="F101" s="5" t="s">
        <v>22</v>
      </c>
      <c r="G101" s="5" t="s">
        <v>1012</v>
      </c>
      <c r="H101" s="5" t="s">
        <v>1013</v>
      </c>
      <c r="I101" s="5" t="s">
        <v>35</v>
      </c>
      <c r="J101" s="5" t="s">
        <v>51</v>
      </c>
      <c r="K101" s="5" t="s">
        <v>120</v>
      </c>
      <c r="L101" s="5" t="s">
        <v>93</v>
      </c>
      <c r="M101" s="5" t="s">
        <v>1014</v>
      </c>
      <c r="N101" s="5" t="s">
        <v>702</v>
      </c>
      <c r="O101" s="5" t="s">
        <v>93</v>
      </c>
      <c r="P101" s="5" t="s">
        <v>99</v>
      </c>
      <c r="Q101" s="6" t="str">
        <f>IF(VLOOKUP(G101,[1]Sheet1!$B:$E,4,FALSE)=0,"否","是")</f>
        <v>否</v>
      </c>
      <c r="R101" s="7">
        <v>70.400000000000006</v>
      </c>
      <c r="S101" s="5" t="s">
        <v>1015</v>
      </c>
      <c r="T101" s="7"/>
    </row>
    <row r="102" spans="1:20" ht="24.95" customHeight="1" x14ac:dyDescent="0.2">
      <c r="A102" s="5" t="s">
        <v>126</v>
      </c>
      <c r="B102" s="5" t="s">
        <v>18</v>
      </c>
      <c r="C102" s="5" t="s">
        <v>19</v>
      </c>
      <c r="D102" s="5" t="s">
        <v>20</v>
      </c>
      <c r="E102" s="5" t="s">
        <v>72</v>
      </c>
      <c r="F102" s="5" t="s">
        <v>73</v>
      </c>
      <c r="G102" s="5" t="s">
        <v>770</v>
      </c>
      <c r="H102" s="5" t="s">
        <v>771</v>
      </c>
      <c r="I102" s="5" t="s">
        <v>35</v>
      </c>
      <c r="J102" s="5" t="s">
        <v>625</v>
      </c>
      <c r="K102" s="5" t="s">
        <v>98</v>
      </c>
      <c r="L102" s="5" t="s">
        <v>37</v>
      </c>
      <c r="M102" s="5" t="s">
        <v>772</v>
      </c>
      <c r="N102" s="5" t="s">
        <v>721</v>
      </c>
      <c r="O102" s="5" t="s">
        <v>37</v>
      </c>
      <c r="P102" s="5" t="s">
        <v>98</v>
      </c>
      <c r="Q102" s="6" t="str">
        <f>IF(VLOOKUP(G102,[1]Sheet1!$B:$E,4,FALSE)=0,"否","是")</f>
        <v>否</v>
      </c>
      <c r="R102" s="7">
        <v>61.2</v>
      </c>
      <c r="S102" s="5" t="s">
        <v>773</v>
      </c>
      <c r="T102" s="7"/>
    </row>
    <row r="103" spans="1:20" ht="24.95" customHeight="1" x14ac:dyDescent="0.2">
      <c r="A103" s="5" t="s">
        <v>586</v>
      </c>
      <c r="B103" s="5" t="s">
        <v>18</v>
      </c>
      <c r="C103" s="5" t="s">
        <v>19</v>
      </c>
      <c r="D103" s="5" t="s">
        <v>20</v>
      </c>
      <c r="E103" s="5" t="s">
        <v>21</v>
      </c>
      <c r="F103" s="5" t="s">
        <v>22</v>
      </c>
      <c r="G103" s="5" t="s">
        <v>1016</v>
      </c>
      <c r="H103" s="5" t="s">
        <v>1017</v>
      </c>
      <c r="I103" s="5" t="s">
        <v>25</v>
      </c>
      <c r="J103" s="5" t="s">
        <v>483</v>
      </c>
      <c r="K103" s="5" t="s">
        <v>60</v>
      </c>
      <c r="L103" s="5" t="s">
        <v>171</v>
      </c>
      <c r="M103" s="5" t="s">
        <v>1018</v>
      </c>
      <c r="N103" s="5" t="s">
        <v>728</v>
      </c>
      <c r="O103" s="5" t="s">
        <v>171</v>
      </c>
      <c r="P103" s="5" t="s">
        <v>120</v>
      </c>
      <c r="Q103" s="6" t="str">
        <f>IF(VLOOKUP(G103,[1]Sheet1!$B:$E,4,FALSE)=0,"否","是")</f>
        <v>否</v>
      </c>
      <c r="R103" s="7">
        <v>62</v>
      </c>
      <c r="S103" s="5" t="s">
        <v>1019</v>
      </c>
      <c r="T103" s="7"/>
    </row>
    <row r="104" spans="1:20" ht="24.95" customHeight="1" x14ac:dyDescent="0.2">
      <c r="A104" s="5" t="s">
        <v>561</v>
      </c>
      <c r="B104" s="5" t="s">
        <v>18</v>
      </c>
      <c r="C104" s="5" t="s">
        <v>19</v>
      </c>
      <c r="D104" s="5" t="s">
        <v>20</v>
      </c>
      <c r="E104" s="5" t="s">
        <v>21</v>
      </c>
      <c r="F104" s="5" t="s">
        <v>568</v>
      </c>
      <c r="G104" s="5" t="s">
        <v>569</v>
      </c>
      <c r="H104" s="5" t="s">
        <v>570</v>
      </c>
      <c r="I104" s="5" t="s">
        <v>25</v>
      </c>
      <c r="J104" s="5" t="s">
        <v>571</v>
      </c>
      <c r="K104" s="5" t="s">
        <v>46</v>
      </c>
      <c r="L104" s="5" t="s">
        <v>167</v>
      </c>
      <c r="M104" s="5" t="s">
        <v>572</v>
      </c>
      <c r="N104" s="5" t="s">
        <v>573</v>
      </c>
      <c r="O104" s="5" t="s">
        <v>56</v>
      </c>
      <c r="P104" s="5" t="s">
        <v>46</v>
      </c>
      <c r="Q104" s="6" t="str">
        <f>IF(VLOOKUP(G104,[1]Sheet1!$B:$E,4,FALSE)=0,"否","是")</f>
        <v>否</v>
      </c>
      <c r="R104" s="7">
        <v>44.5</v>
      </c>
      <c r="S104" s="5" t="s">
        <v>574</v>
      </c>
      <c r="T104" s="7"/>
    </row>
    <row r="105" spans="1:20" ht="24.95" customHeight="1" x14ac:dyDescent="0.2">
      <c r="A105" s="5" t="s">
        <v>597</v>
      </c>
      <c r="B105" s="5" t="s">
        <v>18</v>
      </c>
      <c r="C105" s="5" t="s">
        <v>19</v>
      </c>
      <c r="D105" s="5" t="s">
        <v>20</v>
      </c>
      <c r="E105" s="5" t="s">
        <v>21</v>
      </c>
      <c r="F105" s="5" t="s">
        <v>22</v>
      </c>
      <c r="G105" s="5" t="s">
        <v>52</v>
      </c>
      <c r="H105" s="5" t="s">
        <v>53</v>
      </c>
      <c r="I105" s="5" t="s">
        <v>35</v>
      </c>
      <c r="J105" s="5" t="s">
        <v>54</v>
      </c>
      <c r="K105" s="5" t="s">
        <v>55</v>
      </c>
      <c r="L105" s="5" t="s">
        <v>56</v>
      </c>
      <c r="M105" s="5" t="s">
        <v>57</v>
      </c>
      <c r="N105" s="5" t="s">
        <v>58</v>
      </c>
      <c r="O105" s="5" t="s">
        <v>59</v>
      </c>
      <c r="P105" s="5" t="s">
        <v>60</v>
      </c>
      <c r="Q105" s="6" t="str">
        <f>IF(VLOOKUP(G105,[1]Sheet1!$B:$E,4,FALSE)=0,"否","是")</f>
        <v>否</v>
      </c>
      <c r="R105" s="7">
        <v>61.9</v>
      </c>
      <c r="S105" s="5" t="s">
        <v>61</v>
      </c>
      <c r="T105" s="7"/>
    </row>
    <row r="106" spans="1:20" ht="24.95" customHeight="1" x14ac:dyDescent="0.2">
      <c r="A106" s="5" t="s">
        <v>603</v>
      </c>
      <c r="B106" s="5" t="s">
        <v>18</v>
      </c>
      <c r="C106" s="5" t="s">
        <v>19</v>
      </c>
      <c r="D106" s="5" t="s">
        <v>20</v>
      </c>
      <c r="E106" s="5" t="s">
        <v>41</v>
      </c>
      <c r="F106" s="5" t="s">
        <v>63</v>
      </c>
      <c r="G106" s="5" t="s">
        <v>319</v>
      </c>
      <c r="H106" s="5" t="s">
        <v>320</v>
      </c>
      <c r="I106" s="5" t="s">
        <v>25</v>
      </c>
      <c r="J106" s="5" t="s">
        <v>284</v>
      </c>
      <c r="K106" s="5" t="s">
        <v>27</v>
      </c>
      <c r="L106" s="5" t="s">
        <v>263</v>
      </c>
      <c r="M106" s="5" t="s">
        <v>321</v>
      </c>
      <c r="N106" s="5" t="s">
        <v>322</v>
      </c>
      <c r="O106" s="5" t="s">
        <v>254</v>
      </c>
      <c r="P106" s="5" t="s">
        <v>32</v>
      </c>
      <c r="Q106" s="6" t="str">
        <f>IF(VLOOKUP(G106,[1]Sheet1!$B:$E,4,FALSE)=0,"否","是")</f>
        <v>否</v>
      </c>
      <c r="R106" s="7">
        <v>59.3</v>
      </c>
      <c r="S106" s="5" t="s">
        <v>323</v>
      </c>
      <c r="T106" s="7"/>
    </row>
    <row r="107" spans="1:20" ht="24.95" customHeight="1" x14ac:dyDescent="0.2">
      <c r="A107" s="5" t="s">
        <v>610</v>
      </c>
      <c r="B107" s="5" t="s">
        <v>18</v>
      </c>
      <c r="C107" s="5" t="s">
        <v>19</v>
      </c>
      <c r="D107" s="5" t="s">
        <v>20</v>
      </c>
      <c r="E107" s="5" t="s">
        <v>72</v>
      </c>
      <c r="F107" s="5" t="s">
        <v>452</v>
      </c>
      <c r="G107" s="5" t="s">
        <v>617</v>
      </c>
      <c r="H107" s="5" t="s">
        <v>618</v>
      </c>
      <c r="I107" s="5" t="s">
        <v>35</v>
      </c>
      <c r="J107" s="5" t="s">
        <v>159</v>
      </c>
      <c r="K107" s="5" t="s">
        <v>32</v>
      </c>
      <c r="L107" s="5" t="s">
        <v>160</v>
      </c>
      <c r="M107" s="5" t="s">
        <v>619</v>
      </c>
      <c r="N107" s="5" t="s">
        <v>620</v>
      </c>
      <c r="O107" s="5" t="s">
        <v>160</v>
      </c>
      <c r="P107" s="5" t="s">
        <v>32</v>
      </c>
      <c r="Q107" s="6" t="str">
        <f>IF(VLOOKUP(G107,[1]Sheet1!$B:$E,4,FALSE)=0,"否","是")</f>
        <v>否</v>
      </c>
      <c r="R107" s="7">
        <v>68</v>
      </c>
      <c r="S107" s="5" t="s">
        <v>621</v>
      </c>
      <c r="T107" s="7"/>
    </row>
    <row r="108" spans="1:20" ht="24.95" customHeight="1" x14ac:dyDescent="0.2">
      <c r="A108" s="5" t="s">
        <v>616</v>
      </c>
      <c r="B108" s="5" t="s">
        <v>18</v>
      </c>
      <c r="C108" s="5" t="s">
        <v>19</v>
      </c>
      <c r="D108" s="5" t="s">
        <v>20</v>
      </c>
      <c r="E108" s="5" t="s">
        <v>41</v>
      </c>
      <c r="F108" s="5" t="s">
        <v>63</v>
      </c>
      <c r="G108" s="5" t="s">
        <v>509</v>
      </c>
      <c r="H108" s="5" t="s">
        <v>510</v>
      </c>
      <c r="I108" s="5" t="s">
        <v>25</v>
      </c>
      <c r="J108" s="5" t="s">
        <v>511</v>
      </c>
      <c r="K108" s="5" t="s">
        <v>32</v>
      </c>
      <c r="L108" s="5" t="s">
        <v>255</v>
      </c>
      <c r="M108" s="5" t="s">
        <v>512</v>
      </c>
      <c r="N108" s="5" t="s">
        <v>513</v>
      </c>
      <c r="O108" s="5" t="s">
        <v>255</v>
      </c>
      <c r="P108" s="5" t="s">
        <v>27</v>
      </c>
      <c r="Q108" s="6" t="str">
        <f>IF(VLOOKUP(G108,[1]Sheet1!$B:$E,4,FALSE)=0,"否","是")</f>
        <v>否</v>
      </c>
      <c r="R108" s="7">
        <v>69.400000000000006</v>
      </c>
      <c r="S108" s="5" t="s">
        <v>514</v>
      </c>
      <c r="T108" s="7"/>
    </row>
    <row r="109" spans="1:20" ht="24.95" customHeight="1" x14ac:dyDescent="0.2">
      <c r="A109" s="5" t="s">
        <v>622</v>
      </c>
      <c r="B109" s="5" t="s">
        <v>18</v>
      </c>
      <c r="C109" s="5" t="s">
        <v>19</v>
      </c>
      <c r="D109" s="5" t="s">
        <v>20</v>
      </c>
      <c r="E109" s="5" t="s">
        <v>21</v>
      </c>
      <c r="F109" s="5" t="s">
        <v>568</v>
      </c>
      <c r="G109" s="5" t="s">
        <v>729</v>
      </c>
      <c r="H109" s="5" t="s">
        <v>730</v>
      </c>
      <c r="I109" s="5" t="s">
        <v>25</v>
      </c>
      <c r="J109" s="5" t="s">
        <v>202</v>
      </c>
      <c r="K109" s="5" t="s">
        <v>67</v>
      </c>
      <c r="L109" s="5" t="s">
        <v>59</v>
      </c>
      <c r="M109" s="5" t="s">
        <v>731</v>
      </c>
      <c r="N109" s="5" t="s">
        <v>732</v>
      </c>
      <c r="O109" s="5" t="s">
        <v>167</v>
      </c>
      <c r="P109" s="5" t="s">
        <v>79</v>
      </c>
      <c r="Q109" s="6" t="str">
        <f>IF(VLOOKUP(G109,[1]Sheet1!$B:$E,4,FALSE)=0,"否","是")</f>
        <v>否</v>
      </c>
      <c r="R109" s="7">
        <v>56.1</v>
      </c>
      <c r="S109" s="5" t="s">
        <v>733</v>
      </c>
      <c r="T109" s="7"/>
    </row>
    <row r="110" spans="1:20" ht="24.95" customHeight="1" x14ac:dyDescent="0.2">
      <c r="A110" s="5" t="s">
        <v>490</v>
      </c>
      <c r="B110" s="5" t="s">
        <v>18</v>
      </c>
      <c r="C110" s="5" t="s">
        <v>19</v>
      </c>
      <c r="D110" s="5" t="s">
        <v>20</v>
      </c>
      <c r="E110" s="5" t="s">
        <v>41</v>
      </c>
      <c r="F110" s="5" t="s">
        <v>63</v>
      </c>
      <c r="G110" s="5" t="s">
        <v>82</v>
      </c>
      <c r="H110" s="5" t="s">
        <v>83</v>
      </c>
      <c r="I110" s="5" t="s">
        <v>25</v>
      </c>
      <c r="J110" s="5" t="s">
        <v>84</v>
      </c>
      <c r="K110" s="5" t="s">
        <v>85</v>
      </c>
      <c r="L110" s="5" t="s">
        <v>86</v>
      </c>
      <c r="M110" s="5" t="s">
        <v>87</v>
      </c>
      <c r="N110" s="5" t="s">
        <v>88</v>
      </c>
      <c r="O110" s="5" t="s">
        <v>256</v>
      </c>
      <c r="P110" s="5" t="s">
        <v>85</v>
      </c>
      <c r="Q110" s="6" t="str">
        <f>IF(VLOOKUP(G110,[1]Sheet1!$B:$E,4,FALSE)=0,"否","是")</f>
        <v>否</v>
      </c>
      <c r="R110" s="7">
        <v>79.7</v>
      </c>
      <c r="S110" s="5" t="s">
        <v>89</v>
      </c>
      <c r="T110" s="7"/>
    </row>
    <row r="111" spans="1:20" ht="24.95" customHeight="1" x14ac:dyDescent="0.2">
      <c r="A111" s="5" t="s">
        <v>579</v>
      </c>
      <c r="B111" s="5" t="s">
        <v>18</v>
      </c>
      <c r="C111" s="5" t="s">
        <v>19</v>
      </c>
      <c r="D111" s="5" t="s">
        <v>20</v>
      </c>
      <c r="E111" s="5" t="s">
        <v>72</v>
      </c>
      <c r="F111" s="5" t="s">
        <v>73</v>
      </c>
      <c r="G111" s="5" t="s">
        <v>774</v>
      </c>
      <c r="H111" s="5" t="s">
        <v>775</v>
      </c>
      <c r="I111" s="5" t="s">
        <v>35</v>
      </c>
      <c r="J111" s="5" t="s">
        <v>527</v>
      </c>
      <c r="K111" s="5" t="s">
        <v>99</v>
      </c>
      <c r="L111" s="5" t="s">
        <v>28</v>
      </c>
      <c r="M111" s="5" t="s">
        <v>776</v>
      </c>
      <c r="N111" s="5" t="s">
        <v>769</v>
      </c>
      <c r="O111" s="5" t="s">
        <v>28</v>
      </c>
      <c r="P111" s="5" t="s">
        <v>99</v>
      </c>
      <c r="Q111" s="6" t="str">
        <f>IF(VLOOKUP(G111,[1]Sheet1!$B:$E,4,FALSE)=0,"否","是")</f>
        <v>否</v>
      </c>
      <c r="R111" s="7">
        <v>51</v>
      </c>
      <c r="S111" s="5" t="s">
        <v>777</v>
      </c>
      <c r="T111" s="7"/>
    </row>
    <row r="112" spans="1:20" ht="24.95" customHeight="1" x14ac:dyDescent="0.2">
      <c r="A112" s="5" t="s">
        <v>507</v>
      </c>
      <c r="B112" s="5" t="s">
        <v>18</v>
      </c>
      <c r="C112" s="5" t="s">
        <v>19</v>
      </c>
      <c r="D112" s="5" t="s">
        <v>20</v>
      </c>
      <c r="E112" s="5" t="s">
        <v>41</v>
      </c>
      <c r="F112" s="5" t="s">
        <v>42</v>
      </c>
      <c r="G112" s="5" t="s">
        <v>339</v>
      </c>
      <c r="H112" s="5" t="s">
        <v>340</v>
      </c>
      <c r="I112" s="5" t="s">
        <v>35</v>
      </c>
      <c r="J112" s="5" t="s">
        <v>341</v>
      </c>
      <c r="K112" s="5" t="s">
        <v>160</v>
      </c>
      <c r="L112" s="5" t="s">
        <v>292</v>
      </c>
      <c r="M112" s="5" t="s">
        <v>342</v>
      </c>
      <c r="N112" s="5" t="s">
        <v>343</v>
      </c>
      <c r="O112" s="5" t="s">
        <v>263</v>
      </c>
      <c r="P112" s="5" t="s">
        <v>59</v>
      </c>
      <c r="Q112" s="6" t="str">
        <f>IF(VLOOKUP(G112,[1]Sheet1!$B:$E,4,FALSE)=0,"否","是")</f>
        <v>否</v>
      </c>
      <c r="R112" s="7">
        <v>62.2</v>
      </c>
      <c r="S112" s="5" t="s">
        <v>344</v>
      </c>
      <c r="T112" s="7"/>
    </row>
    <row r="113" spans="1:20" ht="24.95" customHeight="1" x14ac:dyDescent="0.2">
      <c r="A113" s="5" t="s">
        <v>645</v>
      </c>
      <c r="B113" s="5" t="s">
        <v>18</v>
      </c>
      <c r="C113" s="5" t="s">
        <v>19</v>
      </c>
      <c r="D113" s="5" t="s">
        <v>20</v>
      </c>
      <c r="E113" s="5" t="s">
        <v>41</v>
      </c>
      <c r="F113" s="5" t="s">
        <v>42</v>
      </c>
      <c r="G113" s="5" t="s">
        <v>365</v>
      </c>
      <c r="H113" s="5" t="s">
        <v>366</v>
      </c>
      <c r="I113" s="5" t="s">
        <v>25</v>
      </c>
      <c r="J113" s="5" t="s">
        <v>284</v>
      </c>
      <c r="K113" s="5" t="s">
        <v>167</v>
      </c>
      <c r="L113" s="5" t="s">
        <v>256</v>
      </c>
      <c r="M113" s="5" t="s">
        <v>367</v>
      </c>
      <c r="N113" s="5" t="s">
        <v>368</v>
      </c>
      <c r="O113" s="5" t="s">
        <v>86</v>
      </c>
      <c r="P113" s="5" t="s">
        <v>167</v>
      </c>
      <c r="Q113" s="6" t="str">
        <f>IF(VLOOKUP(G113,[1]Sheet1!$B:$E,4,FALSE)=0,"否","是")</f>
        <v>否</v>
      </c>
      <c r="R113" s="7">
        <v>57.2</v>
      </c>
      <c r="S113" s="5" t="s">
        <v>369</v>
      </c>
      <c r="T113" s="7"/>
    </row>
    <row r="114" spans="1:20" ht="24.95" customHeight="1" x14ac:dyDescent="0.2">
      <c r="A114" s="5" t="s">
        <v>652</v>
      </c>
      <c r="B114" s="5" t="s">
        <v>18</v>
      </c>
      <c r="C114" s="5" t="s">
        <v>19</v>
      </c>
      <c r="D114" s="5" t="s">
        <v>20</v>
      </c>
      <c r="E114" s="5" t="s">
        <v>21</v>
      </c>
      <c r="F114" s="5" t="s">
        <v>568</v>
      </c>
      <c r="G114" s="5" t="s">
        <v>581</v>
      </c>
      <c r="H114" s="5" t="s">
        <v>582</v>
      </c>
      <c r="I114" s="5" t="s">
        <v>25</v>
      </c>
      <c r="J114" s="5" t="s">
        <v>84</v>
      </c>
      <c r="K114" s="5" t="s">
        <v>79</v>
      </c>
      <c r="L114" s="5" t="s">
        <v>116</v>
      </c>
      <c r="M114" s="5" t="s">
        <v>583</v>
      </c>
      <c r="N114" s="5" t="s">
        <v>584</v>
      </c>
      <c r="O114" s="5" t="s">
        <v>116</v>
      </c>
      <c r="P114" s="5" t="s">
        <v>98</v>
      </c>
      <c r="Q114" s="6" t="str">
        <f>IF(VLOOKUP(G114,[1]Sheet1!$B:$E,4,FALSE)=0,"否","是")</f>
        <v>否</v>
      </c>
      <c r="R114" s="7">
        <v>77.599999999999994</v>
      </c>
      <c r="S114" s="5" t="s">
        <v>585</v>
      </c>
      <c r="T114" s="7"/>
    </row>
    <row r="115" spans="1:20" ht="24.95" customHeight="1" x14ac:dyDescent="0.2">
      <c r="A115" s="5" t="s">
        <v>473</v>
      </c>
      <c r="B115" s="5" t="s">
        <v>18</v>
      </c>
      <c r="C115" s="5" t="s">
        <v>19</v>
      </c>
      <c r="D115" s="5" t="s">
        <v>20</v>
      </c>
      <c r="E115" s="5" t="s">
        <v>41</v>
      </c>
      <c r="F115" s="5" t="s">
        <v>42</v>
      </c>
      <c r="G115" s="5" t="s">
        <v>330</v>
      </c>
      <c r="H115" s="5" t="s">
        <v>331</v>
      </c>
      <c r="I115" s="5" t="s">
        <v>35</v>
      </c>
      <c r="J115" s="5" t="s">
        <v>153</v>
      </c>
      <c r="K115" s="5" t="s">
        <v>59</v>
      </c>
      <c r="L115" s="5" t="s">
        <v>254</v>
      </c>
      <c r="M115" s="5" t="s">
        <v>332</v>
      </c>
      <c r="N115" s="5" t="s">
        <v>333</v>
      </c>
      <c r="O115" s="5" t="s">
        <v>274</v>
      </c>
      <c r="P115" s="5" t="s">
        <v>116</v>
      </c>
      <c r="Q115" s="6" t="str">
        <f>IF(VLOOKUP(G115,[1]Sheet1!$B:$E,4,FALSE)=0,"否","是")</f>
        <v>否</v>
      </c>
      <c r="R115" s="7">
        <v>15.2</v>
      </c>
      <c r="S115" s="5" t="s">
        <v>334</v>
      </c>
      <c r="T115" s="7"/>
    </row>
    <row r="116" spans="1:20" ht="24.95" customHeight="1" x14ac:dyDescent="0.2">
      <c r="A116" s="5" t="s">
        <v>229</v>
      </c>
      <c r="B116" s="5" t="s">
        <v>18</v>
      </c>
      <c r="C116" s="5" t="s">
        <v>19</v>
      </c>
      <c r="D116" s="5" t="s">
        <v>20</v>
      </c>
      <c r="E116" s="5" t="s">
        <v>72</v>
      </c>
      <c r="F116" s="5" t="s">
        <v>73</v>
      </c>
      <c r="G116" s="5" t="s">
        <v>980</v>
      </c>
      <c r="H116" s="5" t="s">
        <v>981</v>
      </c>
      <c r="I116" s="5" t="s">
        <v>35</v>
      </c>
      <c r="J116" s="5" t="s">
        <v>295</v>
      </c>
      <c r="K116" s="5" t="s">
        <v>120</v>
      </c>
      <c r="L116" s="5" t="s">
        <v>94</v>
      </c>
      <c r="M116" s="5" t="s">
        <v>982</v>
      </c>
      <c r="N116" s="5" t="s">
        <v>800</v>
      </c>
      <c r="O116" s="5" t="s">
        <v>94</v>
      </c>
      <c r="P116" s="5" t="s">
        <v>120</v>
      </c>
      <c r="Q116" s="6" t="str">
        <f>IF(VLOOKUP(G116,[1]Sheet1!$B:$E,4,FALSE)=0,"否","是")</f>
        <v>否</v>
      </c>
      <c r="R116" s="7">
        <v>64.400000000000006</v>
      </c>
      <c r="S116" s="5" t="s">
        <v>983</v>
      </c>
      <c r="T116" s="7"/>
    </row>
    <row r="117" spans="1:20" ht="24.95" customHeight="1" x14ac:dyDescent="0.2">
      <c r="A117" s="5" t="s">
        <v>556</v>
      </c>
      <c r="B117" s="5" t="s">
        <v>18</v>
      </c>
      <c r="C117" s="5" t="s">
        <v>19</v>
      </c>
      <c r="D117" s="5" t="s">
        <v>20</v>
      </c>
      <c r="E117" s="5" t="s">
        <v>72</v>
      </c>
      <c r="F117" s="5" t="s">
        <v>73</v>
      </c>
      <c r="G117" s="5" t="s">
        <v>926</v>
      </c>
      <c r="H117" s="5" t="s">
        <v>927</v>
      </c>
      <c r="I117" s="5" t="s">
        <v>35</v>
      </c>
      <c r="J117" s="5" t="s">
        <v>928</v>
      </c>
      <c r="K117" s="5" t="s">
        <v>55</v>
      </c>
      <c r="L117" s="5" t="s">
        <v>175</v>
      </c>
      <c r="M117" s="5" t="s">
        <v>929</v>
      </c>
      <c r="N117" s="5" t="s">
        <v>805</v>
      </c>
      <c r="O117" s="5" t="s">
        <v>31</v>
      </c>
      <c r="P117" s="5" t="s">
        <v>60</v>
      </c>
      <c r="Q117" s="6" t="str">
        <f>IF(VLOOKUP(G117,[1]Sheet1!$B:$E,4,FALSE)=0,"否","是")</f>
        <v>否</v>
      </c>
      <c r="R117" s="7">
        <v>73.3</v>
      </c>
      <c r="S117" s="5" t="s">
        <v>930</v>
      </c>
      <c r="T117" s="7"/>
    </row>
    <row r="118" spans="1:20" ht="24.95" customHeight="1" x14ac:dyDescent="0.2">
      <c r="A118" s="5" t="s">
        <v>674</v>
      </c>
      <c r="B118" s="5" t="s">
        <v>18</v>
      </c>
      <c r="C118" s="5" t="s">
        <v>19</v>
      </c>
      <c r="D118" s="5" t="s">
        <v>20</v>
      </c>
      <c r="E118" s="5" t="s">
        <v>72</v>
      </c>
      <c r="F118" s="5" t="s">
        <v>73</v>
      </c>
      <c r="G118" s="5" t="s">
        <v>899</v>
      </c>
      <c r="H118" s="5" t="s">
        <v>900</v>
      </c>
      <c r="I118" s="5" t="s">
        <v>35</v>
      </c>
      <c r="J118" s="5" t="s">
        <v>36</v>
      </c>
      <c r="K118" s="5" t="s">
        <v>60</v>
      </c>
      <c r="L118" s="5" t="s">
        <v>31</v>
      </c>
      <c r="M118" s="5" t="s">
        <v>901</v>
      </c>
      <c r="N118" s="5" t="s">
        <v>812</v>
      </c>
      <c r="O118" s="5" t="s">
        <v>175</v>
      </c>
      <c r="P118" s="5" t="s">
        <v>55</v>
      </c>
      <c r="Q118" s="6" t="str">
        <f>IF(VLOOKUP(G118,[1]Sheet1!$B:$E,4,FALSE)=0,"否","是")</f>
        <v>否</v>
      </c>
      <c r="R118" s="7">
        <v>61.9</v>
      </c>
      <c r="S118" s="5" t="s">
        <v>902</v>
      </c>
      <c r="T118" s="7"/>
    </row>
    <row r="119" spans="1:20" ht="24.95" customHeight="1" x14ac:dyDescent="0.2">
      <c r="A119" s="5" t="s">
        <v>303</v>
      </c>
      <c r="B119" s="5" t="s">
        <v>18</v>
      </c>
      <c r="C119" s="5" t="s">
        <v>19</v>
      </c>
      <c r="D119" s="5" t="s">
        <v>20</v>
      </c>
      <c r="E119" s="5" t="s">
        <v>100</v>
      </c>
      <c r="F119" s="5" t="s">
        <v>101</v>
      </c>
      <c r="G119" s="5" t="s">
        <v>819</v>
      </c>
      <c r="H119" s="5" t="s">
        <v>820</v>
      </c>
      <c r="I119" s="5" t="s">
        <v>35</v>
      </c>
      <c r="J119" s="5" t="s">
        <v>179</v>
      </c>
      <c r="K119" s="5" t="s">
        <v>85</v>
      </c>
      <c r="L119" s="5" t="s">
        <v>85</v>
      </c>
      <c r="M119" s="5" t="s">
        <v>821</v>
      </c>
      <c r="N119" s="5" t="s">
        <v>814</v>
      </c>
      <c r="O119" s="5" t="s">
        <v>32</v>
      </c>
      <c r="P119" s="5" t="s">
        <v>32</v>
      </c>
      <c r="Q119" s="6" t="str">
        <f>IF(VLOOKUP(G119,[1]Sheet1!$B:$E,4,FALSE)=0,"否","是")</f>
        <v>否</v>
      </c>
      <c r="R119" s="7">
        <v>62.8</v>
      </c>
      <c r="S119" s="5" t="s">
        <v>822</v>
      </c>
      <c r="T119" s="7"/>
    </row>
    <row r="120" spans="1:20" ht="24.95" customHeight="1" x14ac:dyDescent="0.2">
      <c r="A120" s="5" t="s">
        <v>672</v>
      </c>
      <c r="B120" s="5" t="s">
        <v>18</v>
      </c>
      <c r="C120" s="5" t="s">
        <v>19</v>
      </c>
      <c r="D120" s="5" t="s">
        <v>20</v>
      </c>
      <c r="E120" s="5" t="s">
        <v>72</v>
      </c>
      <c r="F120" s="5" t="s">
        <v>73</v>
      </c>
      <c r="G120" s="5" t="s">
        <v>907</v>
      </c>
      <c r="H120" s="5" t="s">
        <v>908</v>
      </c>
      <c r="I120" s="5" t="s">
        <v>25</v>
      </c>
      <c r="J120" s="5" t="s">
        <v>219</v>
      </c>
      <c r="K120" s="5" t="s">
        <v>47</v>
      </c>
      <c r="L120" s="5" t="s">
        <v>230</v>
      </c>
      <c r="M120" s="5" t="s">
        <v>909</v>
      </c>
      <c r="N120" s="5" t="s">
        <v>815</v>
      </c>
      <c r="O120" s="5" t="s">
        <v>124</v>
      </c>
      <c r="P120" s="5" t="s">
        <v>47</v>
      </c>
      <c r="Q120" s="6" t="str">
        <f>IF(VLOOKUP(G120,[1]Sheet1!$B:$E,4,FALSE)=0,"否","是")</f>
        <v>否</v>
      </c>
      <c r="R120" s="7">
        <v>72.3</v>
      </c>
      <c r="S120" s="5" t="s">
        <v>910</v>
      </c>
      <c r="T120" s="7"/>
    </row>
    <row r="121" spans="1:20" ht="24.95" customHeight="1" x14ac:dyDescent="0.2">
      <c r="A121" s="5" t="s">
        <v>693</v>
      </c>
      <c r="B121" s="5" t="s">
        <v>18</v>
      </c>
      <c r="C121" s="5" t="s">
        <v>19</v>
      </c>
      <c r="D121" s="5" t="s">
        <v>20</v>
      </c>
      <c r="E121" s="5" t="s">
        <v>41</v>
      </c>
      <c r="F121" s="5" t="s">
        <v>63</v>
      </c>
      <c r="G121" s="5" t="s">
        <v>519</v>
      </c>
      <c r="H121" s="5" t="s">
        <v>520</v>
      </c>
      <c r="I121" s="5" t="s">
        <v>35</v>
      </c>
      <c r="J121" s="5" t="s">
        <v>521</v>
      </c>
      <c r="K121" s="5" t="s">
        <v>93</v>
      </c>
      <c r="L121" s="5" t="s">
        <v>274</v>
      </c>
      <c r="M121" s="5" t="s">
        <v>522</v>
      </c>
      <c r="N121" s="5" t="s">
        <v>523</v>
      </c>
      <c r="O121" s="5" t="s">
        <v>276</v>
      </c>
      <c r="P121" s="5" t="s">
        <v>93</v>
      </c>
      <c r="Q121" s="6" t="str">
        <f>IF(VLOOKUP(G121,[1]Sheet1!$B:$E,4,FALSE)=0,"否","是")</f>
        <v>否</v>
      </c>
      <c r="R121" s="7">
        <v>52.8</v>
      </c>
      <c r="S121" s="5" t="s">
        <v>524</v>
      </c>
      <c r="T121" s="7"/>
    </row>
    <row r="122" spans="1:20" ht="24.95" customHeight="1" x14ac:dyDescent="0.2">
      <c r="A122" s="5" t="s">
        <v>627</v>
      </c>
      <c r="B122" s="5" t="s">
        <v>18</v>
      </c>
      <c r="C122" s="5" t="s">
        <v>19</v>
      </c>
      <c r="D122" s="5" t="s">
        <v>20</v>
      </c>
      <c r="E122" s="5" t="s">
        <v>41</v>
      </c>
      <c r="F122" s="5" t="s">
        <v>42</v>
      </c>
      <c r="G122" s="5" t="s">
        <v>392</v>
      </c>
      <c r="H122" s="5" t="s">
        <v>393</v>
      </c>
      <c r="I122" s="5" t="s">
        <v>35</v>
      </c>
      <c r="J122" s="5" t="s">
        <v>326</v>
      </c>
      <c r="K122" s="5" t="s">
        <v>116</v>
      </c>
      <c r="L122" s="5" t="s">
        <v>276</v>
      </c>
      <c r="M122" s="5" t="s">
        <v>394</v>
      </c>
      <c r="N122" s="5" t="s">
        <v>395</v>
      </c>
      <c r="O122" s="5" t="s">
        <v>78</v>
      </c>
      <c r="P122" s="5" t="s">
        <v>199</v>
      </c>
      <c r="Q122" s="6" t="str">
        <f>IF(VLOOKUP(G122,[1]Sheet1!$B:$E,4,FALSE)=0,"否","是")</f>
        <v>否</v>
      </c>
      <c r="R122" s="7">
        <v>60.8</v>
      </c>
      <c r="S122" s="5" t="s">
        <v>396</v>
      </c>
      <c r="T122" s="7"/>
    </row>
    <row r="123" spans="1:20" ht="24.95" customHeight="1" x14ac:dyDescent="0.2">
      <c r="A123" s="5" t="s">
        <v>702</v>
      </c>
      <c r="B123" s="5" t="s">
        <v>18</v>
      </c>
      <c r="C123" s="5" t="s">
        <v>19</v>
      </c>
      <c r="D123" s="5" t="s">
        <v>20</v>
      </c>
      <c r="E123" s="5" t="s">
        <v>41</v>
      </c>
      <c r="F123" s="5" t="s">
        <v>42</v>
      </c>
      <c r="G123" s="5" t="s">
        <v>324</v>
      </c>
      <c r="H123" s="5" t="s">
        <v>325</v>
      </c>
      <c r="I123" s="5" t="s">
        <v>25</v>
      </c>
      <c r="J123" s="5" t="s">
        <v>326</v>
      </c>
      <c r="K123" s="5" t="s">
        <v>199</v>
      </c>
      <c r="L123" s="5" t="s">
        <v>78</v>
      </c>
      <c r="M123" s="5" t="s">
        <v>327</v>
      </c>
      <c r="N123" s="5" t="s">
        <v>328</v>
      </c>
      <c r="O123" s="5" t="s">
        <v>185</v>
      </c>
      <c r="P123" s="5" t="s">
        <v>37</v>
      </c>
      <c r="Q123" s="6" t="str">
        <f>IF(VLOOKUP(G123,[1]Sheet1!$B:$E,4,FALSE)=0,"否","是")</f>
        <v>否</v>
      </c>
      <c r="R123" s="7">
        <v>58.4</v>
      </c>
      <c r="S123" s="5" t="s">
        <v>329</v>
      </c>
      <c r="T123" s="7"/>
    </row>
    <row r="124" spans="1:20" ht="24.95" customHeight="1" x14ac:dyDescent="0.2">
      <c r="A124" s="5" t="s">
        <v>275</v>
      </c>
      <c r="B124" s="5" t="s">
        <v>18</v>
      </c>
      <c r="C124" s="5" t="s">
        <v>19</v>
      </c>
      <c r="D124" s="5" t="s">
        <v>20</v>
      </c>
      <c r="E124" s="5" t="s">
        <v>21</v>
      </c>
      <c r="F124" s="5" t="s">
        <v>568</v>
      </c>
      <c r="G124" s="5" t="s">
        <v>687</v>
      </c>
      <c r="H124" s="5" t="s">
        <v>688</v>
      </c>
      <c r="I124" s="5" t="s">
        <v>25</v>
      </c>
      <c r="J124" s="5" t="s">
        <v>689</v>
      </c>
      <c r="K124" s="5" t="s">
        <v>98</v>
      </c>
      <c r="L124" s="5" t="s">
        <v>199</v>
      </c>
      <c r="M124" s="5" t="s">
        <v>690</v>
      </c>
      <c r="N124" s="5" t="s">
        <v>691</v>
      </c>
      <c r="O124" s="5" t="s">
        <v>199</v>
      </c>
      <c r="P124" s="5" t="s">
        <v>99</v>
      </c>
      <c r="Q124" s="6" t="str">
        <f>IF(VLOOKUP(G124,[1]Sheet1!$B:$E,4,FALSE)=0,"否","是")</f>
        <v>否</v>
      </c>
      <c r="R124" s="7">
        <v>57.6</v>
      </c>
      <c r="S124" s="5" t="s">
        <v>692</v>
      </c>
      <c r="T124" s="7"/>
    </row>
    <row r="125" spans="1:20" ht="24.95" customHeight="1" x14ac:dyDescent="0.2">
      <c r="A125" s="5" t="s">
        <v>285</v>
      </c>
      <c r="B125" s="5" t="s">
        <v>18</v>
      </c>
      <c r="C125" s="5" t="s">
        <v>19</v>
      </c>
      <c r="D125" s="5" t="s">
        <v>20</v>
      </c>
      <c r="E125" s="5" t="s">
        <v>72</v>
      </c>
      <c r="F125" s="5" t="s">
        <v>452</v>
      </c>
      <c r="G125" s="5" t="s">
        <v>745</v>
      </c>
      <c r="H125" s="5" t="s">
        <v>746</v>
      </c>
      <c r="I125" s="5" t="s">
        <v>35</v>
      </c>
      <c r="J125" s="5" t="s">
        <v>747</v>
      </c>
      <c r="K125" s="5" t="s">
        <v>85</v>
      </c>
      <c r="L125" s="5" t="s">
        <v>244</v>
      </c>
      <c r="M125" s="5" t="s">
        <v>748</v>
      </c>
      <c r="N125" s="5" t="s">
        <v>749</v>
      </c>
      <c r="O125" s="5" t="s">
        <v>230</v>
      </c>
      <c r="P125" s="5" t="s">
        <v>27</v>
      </c>
      <c r="Q125" s="6" t="str">
        <f>IF(VLOOKUP(G125,[1]Sheet1!$B:$E,4,FALSE)=0,"否","是")</f>
        <v>否</v>
      </c>
      <c r="R125" s="7">
        <v>81.7</v>
      </c>
      <c r="S125" s="5" t="s">
        <v>750</v>
      </c>
      <c r="T125" s="5" t="s">
        <v>1075</v>
      </c>
    </row>
    <row r="126" spans="1:20" ht="24.95" customHeight="1" x14ac:dyDescent="0.2">
      <c r="A126" s="5" t="s">
        <v>721</v>
      </c>
      <c r="B126" s="5" t="s">
        <v>18</v>
      </c>
      <c r="C126" s="5" t="s">
        <v>19</v>
      </c>
      <c r="D126" s="5" t="s">
        <v>20</v>
      </c>
      <c r="E126" s="5" t="s">
        <v>72</v>
      </c>
      <c r="F126" s="5" t="s">
        <v>452</v>
      </c>
      <c r="G126" s="5" t="s">
        <v>453</v>
      </c>
      <c r="H126" s="5" t="s">
        <v>454</v>
      </c>
      <c r="I126" s="5" t="s">
        <v>25</v>
      </c>
      <c r="J126" s="5" t="s">
        <v>455</v>
      </c>
      <c r="K126" s="5" t="s">
        <v>27</v>
      </c>
      <c r="L126" s="5" t="s">
        <v>124</v>
      </c>
      <c r="M126" s="5" t="s">
        <v>456</v>
      </c>
      <c r="N126" s="5" t="s">
        <v>457</v>
      </c>
      <c r="O126" s="5" t="s">
        <v>237</v>
      </c>
      <c r="P126" s="5" t="s">
        <v>85</v>
      </c>
      <c r="Q126" s="6" t="str">
        <f>IF(VLOOKUP(G126,[1]Sheet1!$B:$E,4,FALSE)=0,"否","是")</f>
        <v>否</v>
      </c>
      <c r="R126" s="6" t="s">
        <v>1077</v>
      </c>
      <c r="S126" s="5" t="s">
        <v>458</v>
      </c>
      <c r="T126" s="7" t="s">
        <v>1075</v>
      </c>
    </row>
    <row r="127" spans="1:20" ht="24.95" customHeight="1" x14ac:dyDescent="0.2">
      <c r="A127" s="5" t="s">
        <v>728</v>
      </c>
      <c r="B127" s="5" t="s">
        <v>18</v>
      </c>
      <c r="C127" s="5" t="s">
        <v>19</v>
      </c>
      <c r="D127" s="5" t="s">
        <v>20</v>
      </c>
      <c r="E127" s="5" t="s">
        <v>41</v>
      </c>
      <c r="F127" s="5" t="s">
        <v>63</v>
      </c>
      <c r="G127" s="5" t="s">
        <v>525</v>
      </c>
      <c r="H127" s="5" t="s">
        <v>526</v>
      </c>
      <c r="I127" s="5" t="s">
        <v>35</v>
      </c>
      <c r="J127" s="5" t="s">
        <v>527</v>
      </c>
      <c r="K127" s="5" t="s">
        <v>171</v>
      </c>
      <c r="L127" s="5" t="s">
        <v>185</v>
      </c>
      <c r="M127" s="5" t="s">
        <v>38</v>
      </c>
      <c r="N127" s="5" t="s">
        <v>39</v>
      </c>
      <c r="O127" s="5" t="s">
        <v>111</v>
      </c>
      <c r="P127" s="5" t="s">
        <v>171</v>
      </c>
      <c r="Q127" s="6" t="str">
        <f>IF(VLOOKUP(G127,[1]Sheet1!$B:$E,4,FALSE)=0,"否","是")</f>
        <v>否</v>
      </c>
      <c r="R127" s="7">
        <v>55</v>
      </c>
      <c r="S127" s="5" t="s">
        <v>528</v>
      </c>
      <c r="T127" s="7"/>
    </row>
    <row r="128" spans="1:20" ht="24.95" customHeight="1" x14ac:dyDescent="0.2">
      <c r="A128" s="5" t="s">
        <v>573</v>
      </c>
      <c r="B128" s="5" t="s">
        <v>18</v>
      </c>
      <c r="C128" s="5" t="s">
        <v>19</v>
      </c>
      <c r="D128" s="5" t="s">
        <v>20</v>
      </c>
      <c r="E128" s="5" t="s">
        <v>100</v>
      </c>
      <c r="F128" s="5" t="s">
        <v>101</v>
      </c>
      <c r="G128" s="5" t="s">
        <v>245</v>
      </c>
      <c r="H128" s="5" t="s">
        <v>246</v>
      </c>
      <c r="I128" s="5" t="s">
        <v>35</v>
      </c>
      <c r="J128" s="5" t="s">
        <v>247</v>
      </c>
      <c r="K128" s="5" t="s">
        <v>171</v>
      </c>
      <c r="L128" s="5" t="s">
        <v>171</v>
      </c>
      <c r="M128" s="5" t="s">
        <v>248</v>
      </c>
      <c r="N128" s="5" t="s">
        <v>249</v>
      </c>
      <c r="O128" s="5" t="s">
        <v>27</v>
      </c>
      <c r="P128" s="5" t="s">
        <v>27</v>
      </c>
      <c r="Q128" s="6" t="str">
        <f>IF(VLOOKUP(G128,[1]Sheet1!$B:$E,4,FALSE)=0,"否","是")</f>
        <v>否</v>
      </c>
      <c r="R128" s="7">
        <v>78.099999999999994</v>
      </c>
      <c r="S128" s="5" t="s">
        <v>250</v>
      </c>
      <c r="T128" s="7"/>
    </row>
    <row r="129" spans="1:20" ht="24.95" customHeight="1" x14ac:dyDescent="0.2">
      <c r="A129" s="5" t="s">
        <v>58</v>
      </c>
      <c r="B129" s="5" t="s">
        <v>18</v>
      </c>
      <c r="C129" s="5" t="s">
        <v>19</v>
      </c>
      <c r="D129" s="5" t="s">
        <v>20</v>
      </c>
      <c r="E129" s="5" t="s">
        <v>72</v>
      </c>
      <c r="F129" s="5" t="s">
        <v>73</v>
      </c>
      <c r="G129" s="5" t="s">
        <v>984</v>
      </c>
      <c r="H129" s="5" t="s">
        <v>985</v>
      </c>
      <c r="I129" s="5" t="s">
        <v>35</v>
      </c>
      <c r="J129" s="5" t="s">
        <v>747</v>
      </c>
      <c r="K129" s="5" t="s">
        <v>32</v>
      </c>
      <c r="L129" s="5" t="s">
        <v>237</v>
      </c>
      <c r="M129" s="5" t="s">
        <v>986</v>
      </c>
      <c r="N129" s="5" t="s">
        <v>827</v>
      </c>
      <c r="O129" s="5" t="s">
        <v>244</v>
      </c>
      <c r="P129" s="5" t="s">
        <v>32</v>
      </c>
      <c r="Q129" s="6" t="str">
        <f>IF(VLOOKUP(G129,[1]Sheet1!$B:$E,4,FALSE)=0,"否","是")</f>
        <v>否</v>
      </c>
      <c r="R129" s="7">
        <v>58.6</v>
      </c>
      <c r="S129" s="5" t="s">
        <v>987</v>
      </c>
      <c r="T129" s="7"/>
    </row>
    <row r="130" spans="1:20" ht="24.95" customHeight="1" x14ac:dyDescent="0.2">
      <c r="A130" s="5" t="s">
        <v>322</v>
      </c>
      <c r="B130" s="5" t="s">
        <v>18</v>
      </c>
      <c r="C130" s="5" t="s">
        <v>19</v>
      </c>
      <c r="D130" s="5" t="s">
        <v>20</v>
      </c>
      <c r="E130" s="5" t="s">
        <v>100</v>
      </c>
      <c r="F130" s="5" t="s">
        <v>101</v>
      </c>
      <c r="G130" s="5" t="s">
        <v>446</v>
      </c>
      <c r="H130" s="5" t="s">
        <v>447</v>
      </c>
      <c r="I130" s="5" t="s">
        <v>25</v>
      </c>
      <c r="J130" s="5" t="s">
        <v>448</v>
      </c>
      <c r="K130" s="5" t="s">
        <v>93</v>
      </c>
      <c r="L130" s="5" t="s">
        <v>93</v>
      </c>
      <c r="M130" s="5" t="s">
        <v>449</v>
      </c>
      <c r="N130" s="5" t="s">
        <v>450</v>
      </c>
      <c r="O130" s="5" t="s">
        <v>85</v>
      </c>
      <c r="P130" s="5" t="s">
        <v>85</v>
      </c>
      <c r="Q130" s="6" t="str">
        <f>IF(VLOOKUP(G130,[1]Sheet1!$B:$E,4,FALSE)=0,"否","是")</f>
        <v>否</v>
      </c>
      <c r="R130" s="7">
        <v>71.599999999999994</v>
      </c>
      <c r="S130" s="5" t="s">
        <v>451</v>
      </c>
      <c r="T130" s="7"/>
    </row>
    <row r="131" spans="1:20" ht="24.95" customHeight="1" x14ac:dyDescent="0.2">
      <c r="A131" s="5" t="s">
        <v>620</v>
      </c>
      <c r="B131" s="5" t="s">
        <v>18</v>
      </c>
      <c r="C131" s="5" t="s">
        <v>19</v>
      </c>
      <c r="D131" s="5" t="s">
        <v>20</v>
      </c>
      <c r="E131" s="5" t="s">
        <v>21</v>
      </c>
      <c r="F131" s="5" t="s">
        <v>22</v>
      </c>
      <c r="G131" s="5" t="s">
        <v>1000</v>
      </c>
      <c r="H131" s="5" t="s">
        <v>1001</v>
      </c>
      <c r="I131" s="5" t="s">
        <v>35</v>
      </c>
      <c r="J131" s="5" t="s">
        <v>625</v>
      </c>
      <c r="K131" s="5" t="s">
        <v>47</v>
      </c>
      <c r="L131" s="5" t="s">
        <v>37</v>
      </c>
      <c r="M131" s="5" t="s">
        <v>1002</v>
      </c>
      <c r="N131" s="5" t="s">
        <v>837</v>
      </c>
      <c r="O131" s="5" t="s">
        <v>37</v>
      </c>
      <c r="P131" s="5" t="s">
        <v>55</v>
      </c>
      <c r="Q131" s="6" t="str">
        <f>IF(VLOOKUP(G131,[1]Sheet1!$B:$E,4,FALSE)=0,"否","是")</f>
        <v>否</v>
      </c>
      <c r="R131" s="7">
        <v>54.1</v>
      </c>
      <c r="S131" s="5" t="s">
        <v>1003</v>
      </c>
      <c r="T131" s="7"/>
    </row>
    <row r="132" spans="1:20" ht="24.95" customHeight="1" x14ac:dyDescent="0.2">
      <c r="A132" s="5" t="s">
        <v>513</v>
      </c>
      <c r="B132" s="5" t="s">
        <v>18</v>
      </c>
      <c r="C132" s="5" t="s">
        <v>19</v>
      </c>
      <c r="D132" s="5" t="s">
        <v>20</v>
      </c>
      <c r="E132" s="5" t="s">
        <v>72</v>
      </c>
      <c r="F132" s="5" t="s">
        <v>73</v>
      </c>
      <c r="G132" s="5" t="s">
        <v>971</v>
      </c>
      <c r="H132" s="5" t="s">
        <v>972</v>
      </c>
      <c r="I132" s="5" t="s">
        <v>35</v>
      </c>
      <c r="J132" s="5" t="s">
        <v>973</v>
      </c>
      <c r="K132" s="5" t="s">
        <v>27</v>
      </c>
      <c r="L132" s="5" t="s">
        <v>251</v>
      </c>
      <c r="M132" s="5" t="s">
        <v>974</v>
      </c>
      <c r="N132" s="5" t="s">
        <v>842</v>
      </c>
      <c r="O132" s="5" t="s">
        <v>251</v>
      </c>
      <c r="P132" s="5" t="s">
        <v>27</v>
      </c>
      <c r="Q132" s="6" t="str">
        <f>IF(VLOOKUP(G132,[1]Sheet1!$B:$E,4,FALSE)=0,"否","是")</f>
        <v>否</v>
      </c>
      <c r="R132" s="7">
        <v>58.4</v>
      </c>
      <c r="S132" s="5" t="s">
        <v>975</v>
      </c>
      <c r="T132" s="7"/>
    </row>
    <row r="133" spans="1:20" ht="24.95" customHeight="1" x14ac:dyDescent="0.2">
      <c r="A133" s="5" t="s">
        <v>732</v>
      </c>
      <c r="B133" s="5" t="s">
        <v>18</v>
      </c>
      <c r="C133" s="5" t="s">
        <v>19</v>
      </c>
      <c r="D133" s="5" t="s">
        <v>20</v>
      </c>
      <c r="E133" s="5" t="s">
        <v>41</v>
      </c>
      <c r="F133" s="5" t="s">
        <v>42</v>
      </c>
      <c r="G133" s="5" t="s">
        <v>404</v>
      </c>
      <c r="H133" s="5" t="s">
        <v>405</v>
      </c>
      <c r="I133" s="5" t="s">
        <v>35</v>
      </c>
      <c r="J133" s="5" t="s">
        <v>341</v>
      </c>
      <c r="K133" s="5" t="s">
        <v>37</v>
      </c>
      <c r="L133" s="5" t="s">
        <v>111</v>
      </c>
      <c r="M133" s="5" t="s">
        <v>406</v>
      </c>
      <c r="N133" s="5" t="s">
        <v>407</v>
      </c>
      <c r="O133" s="5" t="s">
        <v>292</v>
      </c>
      <c r="P133" s="5" t="s">
        <v>160</v>
      </c>
      <c r="Q133" s="6" t="str">
        <f>IF(VLOOKUP(G133,[1]Sheet1!$B:$E,4,FALSE)=0,"否","是")</f>
        <v>否</v>
      </c>
      <c r="R133" s="7">
        <v>57.6</v>
      </c>
      <c r="S133" s="5" t="s">
        <v>408</v>
      </c>
      <c r="T133" s="7"/>
    </row>
    <row r="134" spans="1:20" ht="24.95" customHeight="1" x14ac:dyDescent="0.2">
      <c r="A134" s="5" t="s">
        <v>88</v>
      </c>
      <c r="B134" s="5" t="s">
        <v>18</v>
      </c>
      <c r="C134" s="5" t="s">
        <v>19</v>
      </c>
      <c r="D134" s="5" t="s">
        <v>20</v>
      </c>
      <c r="E134" s="5" t="s">
        <v>72</v>
      </c>
      <c r="F134" s="5" t="s">
        <v>452</v>
      </c>
      <c r="G134" s="5" t="s">
        <v>611</v>
      </c>
      <c r="H134" s="5" t="s">
        <v>612</v>
      </c>
      <c r="I134" s="5" t="s">
        <v>35</v>
      </c>
      <c r="J134" s="5" t="s">
        <v>448</v>
      </c>
      <c r="K134" s="5" t="s">
        <v>171</v>
      </c>
      <c r="L134" s="5" t="s">
        <v>254</v>
      </c>
      <c r="M134" s="5" t="s">
        <v>613</v>
      </c>
      <c r="N134" s="5" t="s">
        <v>614</v>
      </c>
      <c r="O134" s="5" t="s">
        <v>252</v>
      </c>
      <c r="P134" s="5" t="s">
        <v>93</v>
      </c>
      <c r="Q134" s="6" t="str">
        <f>IF(VLOOKUP(G134,[1]Sheet1!$B:$E,4,FALSE)=0,"否","是")</f>
        <v>否</v>
      </c>
      <c r="R134" s="7">
        <v>87.1</v>
      </c>
      <c r="S134" s="5" t="s">
        <v>615</v>
      </c>
      <c r="T134" s="5" t="s">
        <v>1075</v>
      </c>
    </row>
    <row r="135" spans="1:20" ht="24.95" customHeight="1" x14ac:dyDescent="0.2">
      <c r="A135" s="5" t="s">
        <v>769</v>
      </c>
      <c r="B135" s="5" t="s">
        <v>18</v>
      </c>
      <c r="C135" s="5" t="s">
        <v>19</v>
      </c>
      <c r="D135" s="5" t="s">
        <v>20</v>
      </c>
      <c r="E135" s="5" t="s">
        <v>21</v>
      </c>
      <c r="F135" s="5" t="s">
        <v>22</v>
      </c>
      <c r="G135" s="5" t="s">
        <v>157</v>
      </c>
      <c r="H135" s="5" t="s">
        <v>158</v>
      </c>
      <c r="I135" s="5" t="s">
        <v>35</v>
      </c>
      <c r="J135" s="5" t="s">
        <v>159</v>
      </c>
      <c r="K135" s="5" t="s">
        <v>32</v>
      </c>
      <c r="L135" s="5" t="s">
        <v>160</v>
      </c>
      <c r="M135" s="5" t="s">
        <v>161</v>
      </c>
      <c r="N135" s="5" t="s">
        <v>162</v>
      </c>
      <c r="O135" s="5" t="s">
        <v>160</v>
      </c>
      <c r="P135" s="5" t="s">
        <v>47</v>
      </c>
      <c r="Q135" s="6" t="str">
        <f>IF(VLOOKUP(G135,[1]Sheet1!$B:$E,4,FALSE)=0,"否","是")</f>
        <v>否</v>
      </c>
      <c r="R135" s="7">
        <v>51</v>
      </c>
      <c r="S135" s="5" t="s">
        <v>163</v>
      </c>
      <c r="T135" s="7"/>
    </row>
    <row r="136" spans="1:20" ht="24.95" customHeight="1" x14ac:dyDescent="0.2">
      <c r="A136" s="5" t="s">
        <v>343</v>
      </c>
      <c r="B136" s="5" t="s">
        <v>18</v>
      </c>
      <c r="C136" s="5" t="s">
        <v>19</v>
      </c>
      <c r="D136" s="5" t="s">
        <v>20</v>
      </c>
      <c r="E136" s="5" t="s">
        <v>72</v>
      </c>
      <c r="F136" s="5" t="s">
        <v>452</v>
      </c>
      <c r="G136" s="5" t="s">
        <v>604</v>
      </c>
      <c r="H136" s="5" t="s">
        <v>605</v>
      </c>
      <c r="I136" s="5" t="s">
        <v>35</v>
      </c>
      <c r="J136" s="5" t="s">
        <v>606</v>
      </c>
      <c r="K136" s="5" t="s">
        <v>93</v>
      </c>
      <c r="L136" s="5" t="s">
        <v>252</v>
      </c>
      <c r="M136" s="5" t="s">
        <v>607</v>
      </c>
      <c r="N136" s="5" t="s">
        <v>608</v>
      </c>
      <c r="O136" s="5" t="s">
        <v>254</v>
      </c>
      <c r="P136" s="5" t="s">
        <v>171</v>
      </c>
      <c r="Q136" s="6" t="str">
        <f>IF(VLOOKUP(G136,[1]Sheet1!$B:$E,4,FALSE)=0,"否","是")</f>
        <v>否</v>
      </c>
      <c r="R136" s="7">
        <v>52.8</v>
      </c>
      <c r="S136" s="5" t="s">
        <v>609</v>
      </c>
      <c r="T136" s="7"/>
    </row>
    <row r="137" spans="1:20" ht="24.95" customHeight="1" x14ac:dyDescent="0.2">
      <c r="A137" s="5" t="s">
        <v>368</v>
      </c>
      <c r="B137" s="5" t="s">
        <v>18</v>
      </c>
      <c r="C137" s="5" t="s">
        <v>19</v>
      </c>
      <c r="D137" s="5" t="s">
        <v>20</v>
      </c>
      <c r="E137" s="5" t="s">
        <v>21</v>
      </c>
      <c r="F137" s="5" t="s">
        <v>568</v>
      </c>
      <c r="G137" s="5" t="s">
        <v>681</v>
      </c>
      <c r="H137" s="5" t="s">
        <v>682</v>
      </c>
      <c r="I137" s="5" t="s">
        <v>35</v>
      </c>
      <c r="J137" s="5" t="s">
        <v>683</v>
      </c>
      <c r="K137" s="5" t="s">
        <v>120</v>
      </c>
      <c r="L137" s="5" t="s">
        <v>175</v>
      </c>
      <c r="M137" s="5" t="s">
        <v>684</v>
      </c>
      <c r="N137" s="5" t="s">
        <v>685</v>
      </c>
      <c r="O137" s="5" t="s">
        <v>28</v>
      </c>
      <c r="P137" s="5" t="s">
        <v>120</v>
      </c>
      <c r="Q137" s="6" t="str">
        <f>IF(VLOOKUP(G137,[1]Sheet1!$B:$E,4,FALSE)=0,"否","是")</f>
        <v>否</v>
      </c>
      <c r="R137" s="7">
        <v>73.599999999999994</v>
      </c>
      <c r="S137" s="5" t="s">
        <v>686</v>
      </c>
      <c r="T137" s="7"/>
    </row>
    <row r="138" spans="1:20" ht="24.95" customHeight="1" x14ac:dyDescent="0.2">
      <c r="A138" s="5" t="s">
        <v>783</v>
      </c>
      <c r="B138" s="5" t="s">
        <v>18</v>
      </c>
      <c r="C138" s="5" t="s">
        <v>19</v>
      </c>
      <c r="D138" s="5" t="s">
        <v>20</v>
      </c>
      <c r="E138" s="5" t="s">
        <v>21</v>
      </c>
      <c r="F138" s="5" t="s">
        <v>568</v>
      </c>
      <c r="G138" s="5" t="s">
        <v>675</v>
      </c>
      <c r="H138" s="5" t="s">
        <v>676</v>
      </c>
      <c r="I138" s="5" t="s">
        <v>35</v>
      </c>
      <c r="J138" s="5" t="s">
        <v>677</v>
      </c>
      <c r="K138" s="5" t="s">
        <v>60</v>
      </c>
      <c r="L138" s="5" t="s">
        <v>124</v>
      </c>
      <c r="M138" s="5" t="s">
        <v>678</v>
      </c>
      <c r="N138" s="5" t="s">
        <v>679</v>
      </c>
      <c r="O138" s="5" t="s">
        <v>94</v>
      </c>
      <c r="P138" s="5" t="s">
        <v>60</v>
      </c>
      <c r="Q138" s="6" t="str">
        <f>IF(VLOOKUP(G138,[1]Sheet1!$B:$E,4,FALSE)=0,"否","是")</f>
        <v>否</v>
      </c>
      <c r="R138" s="7">
        <v>82</v>
      </c>
      <c r="S138" s="5" t="s">
        <v>680</v>
      </c>
      <c r="T138" s="5" t="s">
        <v>1075</v>
      </c>
    </row>
    <row r="139" spans="1:20" ht="24.95" customHeight="1" x14ac:dyDescent="0.2">
      <c r="A139" s="5" t="s">
        <v>584</v>
      </c>
      <c r="B139" s="5" t="s">
        <v>18</v>
      </c>
      <c r="C139" s="5" t="s">
        <v>19</v>
      </c>
      <c r="D139" s="5" t="s">
        <v>20</v>
      </c>
      <c r="E139" s="5" t="s">
        <v>41</v>
      </c>
      <c r="F139" s="5" t="s">
        <v>63</v>
      </c>
      <c r="G139" s="5" t="s">
        <v>293</v>
      </c>
      <c r="H139" s="5" t="s">
        <v>294</v>
      </c>
      <c r="I139" s="5" t="s">
        <v>25</v>
      </c>
      <c r="J139" s="5" t="s">
        <v>295</v>
      </c>
      <c r="K139" s="5" t="s">
        <v>56</v>
      </c>
      <c r="L139" s="5" t="s">
        <v>191</v>
      </c>
      <c r="M139" s="5" t="s">
        <v>296</v>
      </c>
      <c r="N139" s="5" t="s">
        <v>297</v>
      </c>
      <c r="O139" s="5" t="s">
        <v>191</v>
      </c>
      <c r="P139" s="5" t="s">
        <v>56</v>
      </c>
      <c r="Q139" s="6" t="str">
        <f>IF(VLOOKUP(G139,[1]Sheet1!$B:$E,4,FALSE)=0,"否","是")</f>
        <v>否</v>
      </c>
      <c r="R139" s="7">
        <v>60.2</v>
      </c>
      <c r="S139" s="5" t="s">
        <v>298</v>
      </c>
      <c r="T139" s="7"/>
    </row>
    <row r="140" spans="1:20" ht="24.95" customHeight="1" x14ac:dyDescent="0.2">
      <c r="A140" s="5" t="s">
        <v>333</v>
      </c>
      <c r="B140" s="5" t="s">
        <v>18</v>
      </c>
      <c r="C140" s="5" t="s">
        <v>19</v>
      </c>
      <c r="D140" s="5" t="s">
        <v>20</v>
      </c>
      <c r="E140" s="5" t="s">
        <v>21</v>
      </c>
      <c r="F140" s="5" t="s">
        <v>22</v>
      </c>
      <c r="G140" s="5" t="s">
        <v>23</v>
      </c>
      <c r="H140" s="5" t="s">
        <v>24</v>
      </c>
      <c r="I140" s="5" t="s">
        <v>25</v>
      </c>
      <c r="J140" s="5" t="s">
        <v>26</v>
      </c>
      <c r="K140" s="5" t="s">
        <v>27</v>
      </c>
      <c r="L140" s="5" t="s">
        <v>28</v>
      </c>
      <c r="M140" s="5" t="s">
        <v>29</v>
      </c>
      <c r="N140" s="5" t="s">
        <v>30</v>
      </c>
      <c r="O140" s="5" t="s">
        <v>31</v>
      </c>
      <c r="P140" s="5" t="s">
        <v>32</v>
      </c>
      <c r="Q140" s="6" t="str">
        <f>IF(VLOOKUP(G140,[1]Sheet1!$B:$E,4,FALSE)=0,"否","是")</f>
        <v>否</v>
      </c>
      <c r="R140" s="7">
        <v>59.7</v>
      </c>
      <c r="S140" s="5" t="s">
        <v>33</v>
      </c>
      <c r="T140" s="7"/>
    </row>
    <row r="141" spans="1:20" ht="24.95" customHeight="1" x14ac:dyDescent="0.2">
      <c r="A141" s="5" t="s">
        <v>800</v>
      </c>
      <c r="B141" s="5" t="s">
        <v>18</v>
      </c>
      <c r="C141" s="5" t="s">
        <v>19</v>
      </c>
      <c r="D141" s="5" t="s">
        <v>20</v>
      </c>
      <c r="E141" s="5" t="s">
        <v>41</v>
      </c>
      <c r="F141" s="5" t="s">
        <v>42</v>
      </c>
      <c r="G141" s="5" t="s">
        <v>358</v>
      </c>
      <c r="H141" s="5" t="s">
        <v>359</v>
      </c>
      <c r="I141" s="5" t="s">
        <v>35</v>
      </c>
      <c r="J141" s="5" t="s">
        <v>360</v>
      </c>
      <c r="K141" s="5" t="s">
        <v>28</v>
      </c>
      <c r="L141" s="5" t="s">
        <v>215</v>
      </c>
      <c r="M141" s="5" t="s">
        <v>361</v>
      </c>
      <c r="N141" s="5" t="s">
        <v>362</v>
      </c>
      <c r="O141" s="5" t="s">
        <v>215</v>
      </c>
      <c r="P141" s="5" t="s">
        <v>28</v>
      </c>
      <c r="Q141" s="6" t="str">
        <f>IF(VLOOKUP(G141,[1]Sheet1!$B:$E,4,FALSE)=0,"否","是")</f>
        <v>否</v>
      </c>
      <c r="R141" s="7">
        <v>69.599999999999994</v>
      </c>
      <c r="S141" s="5" t="s">
        <v>363</v>
      </c>
      <c r="T141" s="7"/>
    </row>
    <row r="142" spans="1:20" ht="24.95" customHeight="1" x14ac:dyDescent="0.2">
      <c r="A142" s="5" t="s">
        <v>805</v>
      </c>
      <c r="B142" s="5" t="s">
        <v>18</v>
      </c>
      <c r="C142" s="5" t="s">
        <v>19</v>
      </c>
      <c r="D142" s="5" t="s">
        <v>20</v>
      </c>
      <c r="E142" s="5" t="s">
        <v>72</v>
      </c>
      <c r="F142" s="5" t="s">
        <v>73</v>
      </c>
      <c r="G142" s="5" t="s">
        <v>953</v>
      </c>
      <c r="H142" s="5" t="s">
        <v>954</v>
      </c>
      <c r="I142" s="5" t="s">
        <v>35</v>
      </c>
      <c r="J142" s="5" t="s">
        <v>247</v>
      </c>
      <c r="K142" s="5" t="s">
        <v>85</v>
      </c>
      <c r="L142" s="5" t="s">
        <v>255</v>
      </c>
      <c r="M142" s="5" t="s">
        <v>955</v>
      </c>
      <c r="N142" s="5" t="s">
        <v>879</v>
      </c>
      <c r="O142" s="5" t="s">
        <v>255</v>
      </c>
      <c r="P142" s="5" t="s">
        <v>85</v>
      </c>
      <c r="Q142" s="6" t="str">
        <f>IF(VLOOKUP(G142,[1]Sheet1!$B:$E,4,FALSE)=0,"否","是")</f>
        <v>否</v>
      </c>
      <c r="R142" s="7">
        <v>68.599999999999994</v>
      </c>
      <c r="S142" s="5" t="s">
        <v>956</v>
      </c>
      <c r="T142" s="7"/>
    </row>
    <row r="143" spans="1:20" ht="24.95" customHeight="1" x14ac:dyDescent="0.2">
      <c r="A143" s="5" t="s">
        <v>812</v>
      </c>
      <c r="B143" s="5" t="s">
        <v>18</v>
      </c>
      <c r="C143" s="5" t="s">
        <v>19</v>
      </c>
      <c r="D143" s="5" t="s">
        <v>20</v>
      </c>
      <c r="E143" s="5" t="s">
        <v>21</v>
      </c>
      <c r="F143" s="5" t="s">
        <v>22</v>
      </c>
      <c r="G143" s="5" t="s">
        <v>1056</v>
      </c>
      <c r="H143" s="5" t="s">
        <v>1057</v>
      </c>
      <c r="I143" s="5" t="s">
        <v>35</v>
      </c>
      <c r="J143" s="5" t="s">
        <v>683</v>
      </c>
      <c r="K143" s="5" t="s">
        <v>85</v>
      </c>
      <c r="L143" s="5" t="s">
        <v>31</v>
      </c>
      <c r="M143" s="5" t="s">
        <v>1058</v>
      </c>
      <c r="N143" s="5" t="s">
        <v>884</v>
      </c>
      <c r="O143" s="5" t="s">
        <v>175</v>
      </c>
      <c r="P143" s="5" t="s">
        <v>27</v>
      </c>
      <c r="Q143" s="6" t="str">
        <f>IF(VLOOKUP(G143,[1]Sheet1!$B:$E,4,FALSE)=0,"否","是")</f>
        <v>否</v>
      </c>
      <c r="R143" s="7">
        <v>58.6</v>
      </c>
      <c r="S143" s="5" t="s">
        <v>1059</v>
      </c>
      <c r="T143" s="7"/>
    </row>
    <row r="144" spans="1:20" ht="24.95" customHeight="1" x14ac:dyDescent="0.2">
      <c r="A144" s="5" t="s">
        <v>814</v>
      </c>
      <c r="B144" s="5" t="s">
        <v>18</v>
      </c>
      <c r="C144" s="5" t="s">
        <v>19</v>
      </c>
      <c r="D144" s="5" t="s">
        <v>20</v>
      </c>
      <c r="E144" s="5" t="s">
        <v>72</v>
      </c>
      <c r="F144" s="5" t="s">
        <v>73</v>
      </c>
      <c r="G144" s="5" t="s">
        <v>891</v>
      </c>
      <c r="H144" s="5" t="s">
        <v>892</v>
      </c>
      <c r="I144" s="5" t="s">
        <v>35</v>
      </c>
      <c r="J144" s="5" t="s">
        <v>247</v>
      </c>
      <c r="K144" s="5" t="s">
        <v>93</v>
      </c>
      <c r="L144" s="5" t="s">
        <v>256</v>
      </c>
      <c r="M144" s="5" t="s">
        <v>893</v>
      </c>
      <c r="N144" s="5" t="s">
        <v>890</v>
      </c>
      <c r="O144" s="5" t="s">
        <v>256</v>
      </c>
      <c r="P144" s="5" t="s">
        <v>93</v>
      </c>
      <c r="Q144" s="6" t="str">
        <f>IF(VLOOKUP(G144,[1]Sheet1!$B:$E,4,FALSE)=0,"否","是")</f>
        <v>否</v>
      </c>
      <c r="R144" s="7">
        <v>63</v>
      </c>
      <c r="S144" s="5" t="s">
        <v>894</v>
      </c>
      <c r="T144" s="7"/>
    </row>
    <row r="145" spans="1:20" ht="24.95" customHeight="1" x14ac:dyDescent="0.2">
      <c r="A145" s="5" t="s">
        <v>815</v>
      </c>
      <c r="B145" s="5" t="s">
        <v>18</v>
      </c>
      <c r="C145" s="5" t="s">
        <v>19</v>
      </c>
      <c r="D145" s="5" t="s">
        <v>20</v>
      </c>
      <c r="E145" s="5" t="s">
        <v>41</v>
      </c>
      <c r="F145" s="5" t="s">
        <v>63</v>
      </c>
      <c r="G145" s="5" t="s">
        <v>492</v>
      </c>
      <c r="H145" s="5" t="s">
        <v>493</v>
      </c>
      <c r="I145" s="5" t="s">
        <v>25</v>
      </c>
      <c r="J145" s="5" t="s">
        <v>195</v>
      </c>
      <c r="K145" s="5" t="s">
        <v>59</v>
      </c>
      <c r="L145" s="5" t="s">
        <v>310</v>
      </c>
      <c r="M145" s="5" t="s">
        <v>494</v>
      </c>
      <c r="N145" s="5" t="s">
        <v>495</v>
      </c>
      <c r="O145" s="5" t="s">
        <v>310</v>
      </c>
      <c r="P145" s="5" t="s">
        <v>59</v>
      </c>
      <c r="Q145" s="6" t="str">
        <f>IF(VLOOKUP(G145,[1]Sheet1!$B:$E,4,FALSE)=0,"否","是")</f>
        <v>否</v>
      </c>
      <c r="R145" s="7">
        <v>64</v>
      </c>
      <c r="S145" s="5" t="s">
        <v>496</v>
      </c>
      <c r="T145" s="7"/>
    </row>
    <row r="146" spans="1:20" ht="24.95" customHeight="1" x14ac:dyDescent="0.2">
      <c r="A146" s="5" t="s">
        <v>523</v>
      </c>
      <c r="B146" s="5" t="s">
        <v>18</v>
      </c>
      <c r="C146" s="5" t="s">
        <v>19</v>
      </c>
      <c r="D146" s="5" t="s">
        <v>20</v>
      </c>
      <c r="E146" s="5" t="s">
        <v>41</v>
      </c>
      <c r="F146" s="5" t="s">
        <v>63</v>
      </c>
      <c r="G146" s="5" t="s">
        <v>497</v>
      </c>
      <c r="H146" s="5" t="s">
        <v>498</v>
      </c>
      <c r="I146" s="5" t="s">
        <v>25</v>
      </c>
      <c r="J146" s="5" t="s">
        <v>499</v>
      </c>
      <c r="K146" s="5" t="s">
        <v>167</v>
      </c>
      <c r="L146" s="5" t="s">
        <v>318</v>
      </c>
      <c r="M146" s="5" t="s">
        <v>500</v>
      </c>
      <c r="N146" s="5" t="s">
        <v>501</v>
      </c>
      <c r="O146" s="5" t="s">
        <v>318</v>
      </c>
      <c r="P146" s="5" t="s">
        <v>167</v>
      </c>
      <c r="Q146" s="6" t="str">
        <f>IF(VLOOKUP(G146,[1]Sheet1!$B:$E,4,FALSE)=0,"否","是")</f>
        <v>否</v>
      </c>
      <c r="R146" s="7">
        <v>70.900000000000006</v>
      </c>
      <c r="S146" s="5" t="s">
        <v>502</v>
      </c>
      <c r="T146" s="7"/>
    </row>
    <row r="147" spans="1:20" ht="24.95" customHeight="1" x14ac:dyDescent="0.2">
      <c r="A147" s="5" t="s">
        <v>395</v>
      </c>
      <c r="B147" s="5" t="s">
        <v>18</v>
      </c>
      <c r="C147" s="5" t="s">
        <v>19</v>
      </c>
      <c r="D147" s="5" t="s">
        <v>20</v>
      </c>
      <c r="E147" s="5" t="s">
        <v>72</v>
      </c>
      <c r="F147" s="5" t="s">
        <v>73</v>
      </c>
      <c r="G147" s="5" t="s">
        <v>885</v>
      </c>
      <c r="H147" s="5" t="s">
        <v>886</v>
      </c>
      <c r="I147" s="5" t="s">
        <v>35</v>
      </c>
      <c r="J147" s="5" t="s">
        <v>741</v>
      </c>
      <c r="K147" s="5" t="s">
        <v>59</v>
      </c>
      <c r="L147" s="5" t="s">
        <v>78</v>
      </c>
      <c r="M147" s="5" t="s">
        <v>887</v>
      </c>
      <c r="N147" s="5" t="s">
        <v>888</v>
      </c>
      <c r="O147" s="5" t="s">
        <v>263</v>
      </c>
      <c r="P147" s="5" t="s">
        <v>171</v>
      </c>
      <c r="Q147" s="6" t="str">
        <f>IF(VLOOKUP(G147,[1]Sheet1!$B:$E,4,FALSE)=0,"否","是")</f>
        <v>否</v>
      </c>
      <c r="R147" s="7">
        <v>81</v>
      </c>
      <c r="S147" s="5" t="s">
        <v>889</v>
      </c>
      <c r="T147" s="5" t="s">
        <v>1075</v>
      </c>
    </row>
    <row r="148" spans="1:20" ht="24.95" customHeight="1" x14ac:dyDescent="0.2">
      <c r="A148" s="5" t="s">
        <v>328</v>
      </c>
      <c r="B148" s="5" t="s">
        <v>18</v>
      </c>
      <c r="C148" s="5" t="s">
        <v>19</v>
      </c>
      <c r="D148" s="5" t="s">
        <v>20</v>
      </c>
      <c r="E148" s="5" t="s">
        <v>72</v>
      </c>
      <c r="F148" s="5" t="s">
        <v>73</v>
      </c>
      <c r="G148" s="5" t="s">
        <v>937</v>
      </c>
      <c r="H148" s="5" t="s">
        <v>938</v>
      </c>
      <c r="I148" s="5" t="s">
        <v>35</v>
      </c>
      <c r="J148" s="5" t="s">
        <v>741</v>
      </c>
      <c r="K148" s="5" t="s">
        <v>56</v>
      </c>
      <c r="L148" s="5" t="s">
        <v>276</v>
      </c>
      <c r="M148" s="5" t="s">
        <v>939</v>
      </c>
      <c r="N148" s="5" t="s">
        <v>911</v>
      </c>
      <c r="O148" s="5" t="s">
        <v>86</v>
      </c>
      <c r="P148" s="5" t="s">
        <v>56</v>
      </c>
      <c r="Q148" s="6" t="str">
        <f>IF(VLOOKUP(G148,[1]Sheet1!$B:$E,4,FALSE)=0,"否","是")</f>
        <v>否</v>
      </c>
      <c r="R148" s="7">
        <v>78.599999999999994</v>
      </c>
      <c r="S148" s="5" t="s">
        <v>940</v>
      </c>
      <c r="T148" s="7"/>
    </row>
    <row r="149" spans="1:20" ht="24.95" customHeight="1" x14ac:dyDescent="0.2">
      <c r="A149" s="5" t="s">
        <v>1076</v>
      </c>
      <c r="B149" s="5" t="s">
        <v>18</v>
      </c>
      <c r="C149" s="5" t="s">
        <v>19</v>
      </c>
      <c r="D149" s="5" t="s">
        <v>20</v>
      </c>
      <c r="E149" s="5" t="s">
        <v>72</v>
      </c>
      <c r="F149" s="5" t="s">
        <v>73</v>
      </c>
      <c r="G149" s="5" t="s">
        <v>948</v>
      </c>
      <c r="H149" s="5" t="s">
        <v>949</v>
      </c>
      <c r="I149" s="5" t="s">
        <v>25</v>
      </c>
      <c r="J149" s="5" t="s">
        <v>950</v>
      </c>
      <c r="K149" s="5" t="s">
        <v>171</v>
      </c>
      <c r="L149" s="5" t="s">
        <v>263</v>
      </c>
      <c r="M149" s="5" t="s">
        <v>951</v>
      </c>
      <c r="N149" s="5" t="s">
        <v>918</v>
      </c>
      <c r="O149" s="5" t="s">
        <v>274</v>
      </c>
      <c r="P149" s="5" t="s">
        <v>59</v>
      </c>
      <c r="Q149" s="6" t="str">
        <f>IF(VLOOKUP(G149,[1]Sheet1!$B:$E,4,FALSE)=0,"否","是")</f>
        <v>否</v>
      </c>
      <c r="R149" s="7">
        <v>59.5</v>
      </c>
      <c r="S149" s="5" t="s">
        <v>952</v>
      </c>
      <c r="T149" s="7"/>
    </row>
    <row r="150" spans="1:20" ht="24.95" customHeight="1" x14ac:dyDescent="0.2">
      <c r="A150" s="5" t="s">
        <v>691</v>
      </c>
      <c r="B150" s="5" t="s">
        <v>18</v>
      </c>
      <c r="C150" s="5" t="s">
        <v>19</v>
      </c>
      <c r="D150" s="5" t="s">
        <v>20</v>
      </c>
      <c r="E150" s="5" t="s">
        <v>21</v>
      </c>
      <c r="F150" s="5" t="s">
        <v>22</v>
      </c>
      <c r="G150" s="5" t="s">
        <v>1054</v>
      </c>
      <c r="H150" s="5" t="s">
        <v>1055</v>
      </c>
      <c r="I150" s="5" t="s">
        <v>35</v>
      </c>
      <c r="J150" s="5" t="s">
        <v>360</v>
      </c>
      <c r="K150" s="5" t="s">
        <v>93</v>
      </c>
      <c r="L150" s="5" t="s">
        <v>230</v>
      </c>
      <c r="M150" s="5" t="s">
        <v>951</v>
      </c>
      <c r="N150" s="5" t="s">
        <v>918</v>
      </c>
      <c r="O150" s="5" t="s">
        <v>124</v>
      </c>
      <c r="P150" s="5" t="s">
        <v>85</v>
      </c>
      <c r="Q150" s="6" t="str">
        <f>IF(VLOOKUP(G150,[1]Sheet1!$B:$E,4,FALSE)=0,"否","是")</f>
        <v>否</v>
      </c>
      <c r="R150" s="7">
        <v>59.6</v>
      </c>
      <c r="S150" s="5" t="s">
        <v>952</v>
      </c>
      <c r="T150" s="7"/>
    </row>
    <row r="151" spans="1:20" ht="24.95" customHeight="1" x14ac:dyDescent="0.2">
      <c r="A151" s="5" t="s">
        <v>749</v>
      </c>
      <c r="B151" s="5" t="s">
        <v>18</v>
      </c>
      <c r="C151" s="5" t="s">
        <v>19</v>
      </c>
      <c r="D151" s="5" t="s">
        <v>20</v>
      </c>
      <c r="E151" s="5" t="s">
        <v>72</v>
      </c>
      <c r="F151" s="5" t="s">
        <v>452</v>
      </c>
      <c r="G151" s="5" t="s">
        <v>537</v>
      </c>
      <c r="H151" s="5" t="s">
        <v>538</v>
      </c>
      <c r="I151" s="5" t="s">
        <v>35</v>
      </c>
      <c r="J151" s="5" t="s">
        <v>539</v>
      </c>
      <c r="K151" s="5" t="s">
        <v>56</v>
      </c>
      <c r="L151" s="5" t="s">
        <v>86</v>
      </c>
      <c r="M151" s="5" t="s">
        <v>540</v>
      </c>
      <c r="N151" s="5" t="s">
        <v>541</v>
      </c>
      <c r="O151" s="5" t="s">
        <v>276</v>
      </c>
      <c r="P151" s="5" t="s">
        <v>56</v>
      </c>
      <c r="Q151" s="6" t="str">
        <f>IF(VLOOKUP(G151,[1]Sheet1!$B:$E,4,FALSE)=0,"否","是")</f>
        <v>否</v>
      </c>
      <c r="R151" s="7">
        <v>64.2</v>
      </c>
      <c r="S151" s="5" t="s">
        <v>542</v>
      </c>
      <c r="T151" s="7"/>
    </row>
    <row r="152" spans="1:20" ht="24.95" customHeight="1" x14ac:dyDescent="0.2">
      <c r="A152" s="5" t="s">
        <v>457</v>
      </c>
      <c r="B152" s="5" t="s">
        <v>18</v>
      </c>
      <c r="C152" s="5" t="s">
        <v>19</v>
      </c>
      <c r="D152" s="5" t="s">
        <v>20</v>
      </c>
      <c r="E152" s="5" t="s">
        <v>72</v>
      </c>
      <c r="F152" s="5" t="s">
        <v>73</v>
      </c>
      <c r="G152" s="5" t="s">
        <v>965</v>
      </c>
      <c r="H152" s="5" t="s">
        <v>966</v>
      </c>
      <c r="I152" s="5" t="s">
        <v>35</v>
      </c>
      <c r="J152" s="5" t="s">
        <v>967</v>
      </c>
      <c r="K152" s="5" t="s">
        <v>167</v>
      </c>
      <c r="L152" s="5" t="s">
        <v>185</v>
      </c>
      <c r="M152" s="5" t="s">
        <v>968</v>
      </c>
      <c r="N152" s="5" t="s">
        <v>936</v>
      </c>
      <c r="O152" s="5" t="s">
        <v>78</v>
      </c>
      <c r="P152" s="5" t="s">
        <v>167</v>
      </c>
      <c r="Q152" s="6" t="str">
        <f>IF(VLOOKUP(G152,[1]Sheet1!$B:$E,4,FALSE)=0,"否","是")</f>
        <v>否</v>
      </c>
      <c r="R152" s="7">
        <v>66.2</v>
      </c>
      <c r="S152" s="5" t="s">
        <v>969</v>
      </c>
      <c r="T152" s="7"/>
    </row>
    <row r="153" spans="1:20" ht="24.95" customHeight="1" x14ac:dyDescent="0.2">
      <c r="A153" s="5" t="s">
        <v>39</v>
      </c>
      <c r="B153" s="5" t="s">
        <v>18</v>
      </c>
      <c r="C153" s="5" t="s">
        <v>19</v>
      </c>
      <c r="D153" s="5" t="s">
        <v>20</v>
      </c>
      <c r="E153" s="5" t="s">
        <v>21</v>
      </c>
      <c r="F153" s="5" t="s">
        <v>22</v>
      </c>
      <c r="G153" s="5" t="s">
        <v>1004</v>
      </c>
      <c r="H153" s="5" t="s">
        <v>1005</v>
      </c>
      <c r="I153" s="5" t="s">
        <v>35</v>
      </c>
      <c r="J153" s="5" t="s">
        <v>195</v>
      </c>
      <c r="K153" s="5" t="s">
        <v>171</v>
      </c>
      <c r="L153" s="5" t="s">
        <v>237</v>
      </c>
      <c r="M153" s="5" t="s">
        <v>1006</v>
      </c>
      <c r="N153" s="5" t="s">
        <v>941</v>
      </c>
      <c r="O153" s="5" t="s">
        <v>230</v>
      </c>
      <c r="P153" s="5" t="s">
        <v>93</v>
      </c>
      <c r="Q153" s="6" t="str">
        <f>IF(VLOOKUP(G153,[1]Sheet1!$B:$E,4,FALSE)=0,"否","是")</f>
        <v>否</v>
      </c>
      <c r="R153" s="7">
        <v>49.2</v>
      </c>
      <c r="S153" s="5" t="s">
        <v>1007</v>
      </c>
      <c r="T153" s="7"/>
    </row>
    <row r="154" spans="1:20" ht="24.95" customHeight="1" x14ac:dyDescent="0.2">
      <c r="A154" s="5" t="s">
        <v>818</v>
      </c>
      <c r="B154" s="5" t="s">
        <v>18</v>
      </c>
      <c r="C154" s="5" t="s">
        <v>19</v>
      </c>
      <c r="D154" s="5" t="s">
        <v>20</v>
      </c>
      <c r="E154" s="5" t="s">
        <v>21</v>
      </c>
      <c r="F154" s="5" t="s">
        <v>568</v>
      </c>
      <c r="G154" s="5" t="s">
        <v>658</v>
      </c>
      <c r="H154" s="5" t="s">
        <v>659</v>
      </c>
      <c r="I154" s="5" t="s">
        <v>35</v>
      </c>
      <c r="J154" s="5" t="s">
        <v>660</v>
      </c>
      <c r="K154" s="5" t="s">
        <v>55</v>
      </c>
      <c r="L154" s="5" t="s">
        <v>244</v>
      </c>
      <c r="M154" s="5" t="s">
        <v>661</v>
      </c>
      <c r="N154" s="5" t="s">
        <v>662</v>
      </c>
      <c r="O154" s="5" t="s">
        <v>237</v>
      </c>
      <c r="P154" s="5" t="s">
        <v>55</v>
      </c>
      <c r="Q154" s="6" t="str">
        <f>IF(VLOOKUP(G154,[1]Sheet1!$B:$E,4,FALSE)=0,"否","是")</f>
        <v>否</v>
      </c>
      <c r="R154" s="7">
        <v>65.599999999999994</v>
      </c>
      <c r="S154" s="5" t="s">
        <v>663</v>
      </c>
      <c r="T154" s="7"/>
    </row>
    <row r="155" spans="1:20" ht="24.95" customHeight="1" x14ac:dyDescent="0.2">
      <c r="A155" s="5" t="s">
        <v>249</v>
      </c>
      <c r="B155" s="5" t="s">
        <v>18</v>
      </c>
      <c r="C155" s="5" t="s">
        <v>19</v>
      </c>
      <c r="D155" s="5" t="s">
        <v>20</v>
      </c>
      <c r="E155" s="5" t="s">
        <v>72</v>
      </c>
      <c r="F155" s="5" t="s">
        <v>452</v>
      </c>
      <c r="G155" s="5" t="s">
        <v>739</v>
      </c>
      <c r="H155" s="5" t="s">
        <v>740</v>
      </c>
      <c r="I155" s="5" t="s">
        <v>35</v>
      </c>
      <c r="J155" s="5" t="s">
        <v>741</v>
      </c>
      <c r="K155" s="5" t="s">
        <v>59</v>
      </c>
      <c r="L155" s="5" t="s">
        <v>274</v>
      </c>
      <c r="M155" s="5" t="s">
        <v>742</v>
      </c>
      <c r="N155" s="5" t="s">
        <v>743</v>
      </c>
      <c r="O155" s="5" t="s">
        <v>185</v>
      </c>
      <c r="P155" s="5" t="s">
        <v>59</v>
      </c>
      <c r="Q155" s="6" t="str">
        <f>IF(VLOOKUP(G155,[1]Sheet1!$B:$E,4,FALSE)=0,"否","是")</f>
        <v>是</v>
      </c>
      <c r="R155" s="7">
        <v>51.3</v>
      </c>
      <c r="S155" s="5" t="s">
        <v>744</v>
      </c>
      <c r="T155" s="7"/>
    </row>
    <row r="156" spans="1:20" ht="24.95" customHeight="1" x14ac:dyDescent="0.2">
      <c r="A156" s="5" t="s">
        <v>827</v>
      </c>
      <c r="B156" s="5" t="s">
        <v>18</v>
      </c>
      <c r="C156" s="5" t="s">
        <v>19</v>
      </c>
      <c r="D156" s="5" t="s">
        <v>20</v>
      </c>
      <c r="E156" s="5" t="s">
        <v>100</v>
      </c>
      <c r="F156" s="5" t="s">
        <v>101</v>
      </c>
      <c r="G156" s="5" t="s">
        <v>206</v>
      </c>
      <c r="H156" s="5" t="s">
        <v>207</v>
      </c>
      <c r="I156" s="5" t="s">
        <v>35</v>
      </c>
      <c r="J156" s="5" t="s">
        <v>208</v>
      </c>
      <c r="K156" s="5" t="s">
        <v>56</v>
      </c>
      <c r="L156" s="5" t="s">
        <v>56</v>
      </c>
      <c r="M156" s="5" t="s">
        <v>209</v>
      </c>
      <c r="N156" s="5" t="s">
        <v>210</v>
      </c>
      <c r="O156" s="5" t="s">
        <v>93</v>
      </c>
      <c r="P156" s="5" t="s">
        <v>93</v>
      </c>
      <c r="Q156" s="6" t="str">
        <f>IF(VLOOKUP(G156,[1]Sheet1!$B:$E,4,FALSE)=0,"否","是")</f>
        <v>否</v>
      </c>
      <c r="R156" s="7">
        <v>58.8</v>
      </c>
      <c r="S156" s="5" t="s">
        <v>211</v>
      </c>
      <c r="T156" s="7"/>
    </row>
    <row r="157" spans="1:20" ht="24.95" customHeight="1" x14ac:dyDescent="0.2">
      <c r="A157" s="5" t="s">
        <v>450</v>
      </c>
      <c r="B157" s="5" t="s">
        <v>18</v>
      </c>
      <c r="C157" s="5" t="s">
        <v>19</v>
      </c>
      <c r="D157" s="5" t="s">
        <v>20</v>
      </c>
      <c r="E157" s="5" t="s">
        <v>72</v>
      </c>
      <c r="F157" s="5" t="s">
        <v>73</v>
      </c>
      <c r="G157" s="5" t="s">
        <v>931</v>
      </c>
      <c r="H157" s="5" t="s">
        <v>932</v>
      </c>
      <c r="I157" s="5" t="s">
        <v>35</v>
      </c>
      <c r="J157" s="5" t="s">
        <v>921</v>
      </c>
      <c r="K157" s="5" t="s">
        <v>199</v>
      </c>
      <c r="L157" s="5" t="s">
        <v>292</v>
      </c>
      <c r="M157" s="5" t="s">
        <v>933</v>
      </c>
      <c r="N157" s="5" t="s">
        <v>934</v>
      </c>
      <c r="O157" s="5" t="s">
        <v>111</v>
      </c>
      <c r="P157" s="5" t="s">
        <v>116</v>
      </c>
      <c r="Q157" s="6" t="str">
        <f>IF(VLOOKUP(G157,[1]Sheet1!$B:$E,4,FALSE)=0,"否","是")</f>
        <v>否</v>
      </c>
      <c r="R157" s="7">
        <v>70.900000000000006</v>
      </c>
      <c r="S157" s="5" t="s">
        <v>935</v>
      </c>
      <c r="T157" s="7"/>
    </row>
    <row r="158" spans="1:20" ht="24.95" customHeight="1" x14ac:dyDescent="0.2">
      <c r="A158" s="5" t="s">
        <v>837</v>
      </c>
      <c r="B158" s="5" t="s">
        <v>18</v>
      </c>
      <c r="C158" s="5" t="s">
        <v>19</v>
      </c>
      <c r="D158" s="5" t="s">
        <v>20</v>
      </c>
      <c r="E158" s="5" t="s">
        <v>72</v>
      </c>
      <c r="F158" s="5" t="s">
        <v>73</v>
      </c>
      <c r="G158" s="5" t="s">
        <v>919</v>
      </c>
      <c r="H158" s="5" t="s">
        <v>920</v>
      </c>
      <c r="I158" s="5" t="s">
        <v>35</v>
      </c>
      <c r="J158" s="5" t="s">
        <v>921</v>
      </c>
      <c r="K158" s="5" t="s">
        <v>116</v>
      </c>
      <c r="L158" s="5" t="s">
        <v>111</v>
      </c>
      <c r="M158" s="5" t="s">
        <v>922</v>
      </c>
      <c r="N158" s="5" t="s">
        <v>923</v>
      </c>
      <c r="O158" s="5" t="s">
        <v>292</v>
      </c>
      <c r="P158" s="5" t="s">
        <v>199</v>
      </c>
      <c r="Q158" s="6" t="str">
        <f>IF(VLOOKUP(G158,[1]Sheet1!$B:$E,4,FALSE)=0,"否","是")</f>
        <v>否</v>
      </c>
      <c r="R158" s="7">
        <v>66.400000000000006</v>
      </c>
      <c r="S158" s="5" t="s">
        <v>924</v>
      </c>
      <c r="T158" s="7"/>
    </row>
    <row r="159" spans="1:20" ht="24.95" customHeight="1" x14ac:dyDescent="0.2">
      <c r="A159" s="5" t="s">
        <v>842</v>
      </c>
      <c r="B159" s="5" t="s">
        <v>18</v>
      </c>
      <c r="C159" s="5" t="s">
        <v>19</v>
      </c>
      <c r="D159" s="5" t="s">
        <v>20</v>
      </c>
      <c r="E159" s="5" t="s">
        <v>21</v>
      </c>
      <c r="F159" s="5" t="s">
        <v>22</v>
      </c>
      <c r="G159" s="5" t="s">
        <v>1032</v>
      </c>
      <c r="H159" s="5" t="s">
        <v>1033</v>
      </c>
      <c r="I159" s="5" t="s">
        <v>35</v>
      </c>
      <c r="J159" s="5" t="s">
        <v>247</v>
      </c>
      <c r="K159" s="5" t="s">
        <v>56</v>
      </c>
      <c r="L159" s="5" t="s">
        <v>251</v>
      </c>
      <c r="M159" s="5" t="s">
        <v>1034</v>
      </c>
      <c r="N159" s="5" t="s">
        <v>970</v>
      </c>
      <c r="O159" s="5" t="s">
        <v>244</v>
      </c>
      <c r="P159" s="5" t="s">
        <v>171</v>
      </c>
      <c r="Q159" s="6" t="str">
        <f>IF(VLOOKUP(G159,[1]Sheet1!$B:$E,4,FALSE)=0,"否","是")</f>
        <v>否</v>
      </c>
      <c r="R159" s="7">
        <v>62.1</v>
      </c>
      <c r="S159" s="5" t="s">
        <v>1035</v>
      </c>
      <c r="T159" s="7"/>
    </row>
    <row r="160" spans="1:20" ht="24.95" customHeight="1" x14ac:dyDescent="0.2">
      <c r="A160" s="5" t="s">
        <v>407</v>
      </c>
      <c r="B160" s="5" t="s">
        <v>18</v>
      </c>
      <c r="C160" s="5" t="s">
        <v>19</v>
      </c>
      <c r="D160" s="5" t="s">
        <v>20</v>
      </c>
      <c r="E160" s="5" t="s">
        <v>41</v>
      </c>
      <c r="F160" s="5" t="s">
        <v>63</v>
      </c>
      <c r="G160" s="5" t="s">
        <v>277</v>
      </c>
      <c r="H160" s="5" t="s">
        <v>278</v>
      </c>
      <c r="I160" s="5" t="s">
        <v>35</v>
      </c>
      <c r="J160" s="5" t="s">
        <v>279</v>
      </c>
      <c r="K160" s="5" t="s">
        <v>116</v>
      </c>
      <c r="L160" s="5" t="s">
        <v>280</v>
      </c>
      <c r="M160" s="5" t="s">
        <v>281</v>
      </c>
      <c r="N160" s="5" t="s">
        <v>282</v>
      </c>
      <c r="O160" s="5" t="s">
        <v>280</v>
      </c>
      <c r="P160" s="5" t="s">
        <v>116</v>
      </c>
      <c r="Q160" s="6" t="str">
        <f>IF(VLOOKUP(G160,[1]Sheet1!$B:$E,4,FALSE)=0,"否","是")</f>
        <v>否</v>
      </c>
      <c r="R160" s="7">
        <v>43.3</v>
      </c>
      <c r="S160" s="5" t="s">
        <v>283</v>
      </c>
      <c r="T160" s="7"/>
    </row>
    <row r="161" spans="1:20" ht="24.95" customHeight="1" x14ac:dyDescent="0.2">
      <c r="A161" s="5" t="s">
        <v>816</v>
      </c>
      <c r="B161" s="5" t="s">
        <v>18</v>
      </c>
      <c r="C161" s="5" t="s">
        <v>19</v>
      </c>
      <c r="D161" s="5" t="s">
        <v>20</v>
      </c>
      <c r="E161" s="5" t="s">
        <v>72</v>
      </c>
      <c r="F161" s="5" t="s">
        <v>73</v>
      </c>
      <c r="G161" s="5" t="s">
        <v>942</v>
      </c>
      <c r="H161" s="5" t="s">
        <v>943</v>
      </c>
      <c r="I161" s="5" t="s">
        <v>35</v>
      </c>
      <c r="J161" s="5" t="s">
        <v>944</v>
      </c>
      <c r="K161" s="5" t="s">
        <v>37</v>
      </c>
      <c r="L161" s="5" t="s">
        <v>191</v>
      </c>
      <c r="M161" s="5" t="s">
        <v>945</v>
      </c>
      <c r="N161" s="5" t="s">
        <v>946</v>
      </c>
      <c r="O161" s="5" t="s">
        <v>191</v>
      </c>
      <c r="P161" s="5" t="s">
        <v>37</v>
      </c>
      <c r="Q161" s="6" t="str">
        <f>IF(VLOOKUP(G161,[1]Sheet1!$B:$E,4,FALSE)=0,"否","是")</f>
        <v>否</v>
      </c>
      <c r="R161" s="7">
        <v>46.5</v>
      </c>
      <c r="S161" s="5" t="s">
        <v>947</v>
      </c>
      <c r="T161" s="7"/>
    </row>
    <row r="162" spans="1:20" ht="24.95" customHeight="1" x14ac:dyDescent="0.2">
      <c r="A162" s="5" t="s">
        <v>434</v>
      </c>
      <c r="B162" s="5" t="s">
        <v>18</v>
      </c>
      <c r="C162" s="5" t="s">
        <v>19</v>
      </c>
      <c r="D162" s="5" t="s">
        <v>20</v>
      </c>
      <c r="E162" s="5" t="s">
        <v>72</v>
      </c>
      <c r="F162" s="5" t="s">
        <v>452</v>
      </c>
      <c r="G162" s="5" t="s">
        <v>806</v>
      </c>
      <c r="H162" s="5" t="s">
        <v>807</v>
      </c>
      <c r="I162" s="5" t="s">
        <v>35</v>
      </c>
      <c r="J162" s="5" t="s">
        <v>808</v>
      </c>
      <c r="K162" s="5" t="s">
        <v>167</v>
      </c>
      <c r="L162" s="5" t="s">
        <v>215</v>
      </c>
      <c r="M162" s="5" t="s">
        <v>809</v>
      </c>
      <c r="N162" s="5" t="s">
        <v>810</v>
      </c>
      <c r="O162" s="5" t="s">
        <v>215</v>
      </c>
      <c r="P162" s="5" t="s">
        <v>167</v>
      </c>
      <c r="Q162" s="6" t="str">
        <f>IF(VLOOKUP(G162,[1]Sheet1!$B:$E,4,FALSE)=0,"否","是")</f>
        <v>是</v>
      </c>
      <c r="R162" s="7">
        <v>72</v>
      </c>
      <c r="S162" s="5" t="s">
        <v>811</v>
      </c>
      <c r="T162" s="7"/>
    </row>
    <row r="163" spans="1:20" ht="24.95" customHeight="1" x14ac:dyDescent="0.2">
      <c r="A163" s="5" t="s">
        <v>614</v>
      </c>
      <c r="B163" s="5" t="s">
        <v>18</v>
      </c>
      <c r="C163" s="5" t="s">
        <v>19</v>
      </c>
      <c r="D163" s="5" t="s">
        <v>20</v>
      </c>
      <c r="E163" s="5" t="s">
        <v>21</v>
      </c>
      <c r="F163" s="5" t="s">
        <v>22</v>
      </c>
      <c r="G163" s="5" t="s">
        <v>1029</v>
      </c>
      <c r="H163" s="5" t="s">
        <v>1030</v>
      </c>
      <c r="I163" s="5" t="s">
        <v>35</v>
      </c>
      <c r="J163" s="5" t="s">
        <v>539</v>
      </c>
      <c r="K163" s="5" t="s">
        <v>59</v>
      </c>
      <c r="L163" s="5" t="s">
        <v>252</v>
      </c>
      <c r="M163" s="5" t="s">
        <v>718</v>
      </c>
      <c r="N163" s="5" t="s">
        <v>719</v>
      </c>
      <c r="O163" s="5" t="s">
        <v>251</v>
      </c>
      <c r="P163" s="5" t="s">
        <v>56</v>
      </c>
      <c r="Q163" s="6" t="str">
        <f>IF(VLOOKUP(G163,[1]Sheet1!$B:$E,4,FALSE)=0,"否","是")</f>
        <v>否</v>
      </c>
      <c r="R163" s="7">
        <v>46.3</v>
      </c>
      <c r="S163" s="5" t="s">
        <v>1031</v>
      </c>
      <c r="T163" s="7"/>
    </row>
    <row r="164" spans="1:20" ht="24.95" customHeight="1" x14ac:dyDescent="0.2">
      <c r="A164" s="5" t="s">
        <v>162</v>
      </c>
      <c r="B164" s="5" t="s">
        <v>18</v>
      </c>
      <c r="C164" s="5" t="s">
        <v>19</v>
      </c>
      <c r="D164" s="5" t="s">
        <v>20</v>
      </c>
      <c r="E164" s="5" t="s">
        <v>21</v>
      </c>
      <c r="F164" s="5" t="s">
        <v>568</v>
      </c>
      <c r="G164" s="5" t="s">
        <v>715</v>
      </c>
      <c r="H164" s="5" t="s">
        <v>716</v>
      </c>
      <c r="I164" s="5" t="s">
        <v>35</v>
      </c>
      <c r="J164" s="5" t="s">
        <v>717</v>
      </c>
      <c r="K164" s="5" t="s">
        <v>47</v>
      </c>
      <c r="L164" s="5" t="s">
        <v>254</v>
      </c>
      <c r="M164" s="5" t="s">
        <v>718</v>
      </c>
      <c r="N164" s="5" t="s">
        <v>719</v>
      </c>
      <c r="O164" s="5" t="s">
        <v>251</v>
      </c>
      <c r="P164" s="5" t="s">
        <v>47</v>
      </c>
      <c r="Q164" s="6" t="str">
        <f>IF(VLOOKUP(G164,[1]Sheet1!$B:$E,4,FALSE)=0,"否","是")</f>
        <v>否</v>
      </c>
      <c r="R164" s="7">
        <v>64.400000000000006</v>
      </c>
      <c r="S164" s="5" t="s">
        <v>720</v>
      </c>
      <c r="T164" s="7"/>
    </row>
    <row r="165" spans="1:20" ht="24.95" customHeight="1" x14ac:dyDescent="0.2">
      <c r="A165" s="5" t="s">
        <v>608</v>
      </c>
      <c r="B165" s="5" t="s">
        <v>18</v>
      </c>
      <c r="C165" s="5" t="s">
        <v>19</v>
      </c>
      <c r="D165" s="5" t="s">
        <v>20</v>
      </c>
      <c r="E165" s="5" t="s">
        <v>72</v>
      </c>
      <c r="F165" s="5" t="s">
        <v>452</v>
      </c>
      <c r="G165" s="5" t="s">
        <v>794</v>
      </c>
      <c r="H165" s="5" t="s">
        <v>795</v>
      </c>
      <c r="I165" s="5" t="s">
        <v>35</v>
      </c>
      <c r="J165" s="5" t="s">
        <v>796</v>
      </c>
      <c r="K165" s="5" t="s">
        <v>116</v>
      </c>
      <c r="L165" s="5" t="s">
        <v>310</v>
      </c>
      <c r="M165" s="5" t="s">
        <v>797</v>
      </c>
      <c r="N165" s="5" t="s">
        <v>798</v>
      </c>
      <c r="O165" s="5" t="s">
        <v>310</v>
      </c>
      <c r="P165" s="5" t="s">
        <v>116</v>
      </c>
      <c r="Q165" s="6" t="str">
        <f>IF(VLOOKUP(G165,[1]Sheet1!$B:$E,4,FALSE)=0,"否","是")</f>
        <v>否</v>
      </c>
      <c r="R165" s="7">
        <v>66.5</v>
      </c>
      <c r="S165" s="5" t="s">
        <v>799</v>
      </c>
      <c r="T165" s="7"/>
    </row>
    <row r="166" spans="1:20" ht="24.95" customHeight="1" x14ac:dyDescent="0.2">
      <c r="A166" s="5" t="s">
        <v>685</v>
      </c>
      <c r="B166" s="5" t="s">
        <v>18</v>
      </c>
      <c r="C166" s="5" t="s">
        <v>19</v>
      </c>
      <c r="D166" s="5" t="s">
        <v>20</v>
      </c>
      <c r="E166" s="5" t="s">
        <v>72</v>
      </c>
      <c r="F166" s="5" t="s">
        <v>452</v>
      </c>
      <c r="G166" s="5" t="s">
        <v>639</v>
      </c>
      <c r="H166" s="5" t="s">
        <v>640</v>
      </c>
      <c r="I166" s="5" t="s">
        <v>35</v>
      </c>
      <c r="J166" s="5" t="s">
        <v>641</v>
      </c>
      <c r="K166" s="5" t="s">
        <v>199</v>
      </c>
      <c r="L166" s="5" t="s">
        <v>318</v>
      </c>
      <c r="M166" s="5" t="s">
        <v>642</v>
      </c>
      <c r="N166" s="5" t="s">
        <v>643</v>
      </c>
      <c r="O166" s="5" t="s">
        <v>318</v>
      </c>
      <c r="P166" s="5" t="s">
        <v>199</v>
      </c>
      <c r="Q166" s="6" t="str">
        <f>IF(VLOOKUP(G166,[1]Sheet1!$B:$E,4,FALSE)=0,"否","是")</f>
        <v>是</v>
      </c>
      <c r="R166" s="7">
        <v>62.3</v>
      </c>
      <c r="S166" s="5" t="s">
        <v>644</v>
      </c>
      <c r="T166" s="7"/>
    </row>
    <row r="167" spans="1:20" ht="24.95" customHeight="1" x14ac:dyDescent="0.2">
      <c r="A167" s="5" t="s">
        <v>679</v>
      </c>
      <c r="B167" s="5" t="s">
        <v>18</v>
      </c>
      <c r="C167" s="5" t="s">
        <v>19</v>
      </c>
      <c r="D167" s="5" t="s">
        <v>20</v>
      </c>
      <c r="E167" s="5" t="s">
        <v>72</v>
      </c>
      <c r="F167" s="5" t="s">
        <v>73</v>
      </c>
      <c r="G167" s="5" t="s">
        <v>828</v>
      </c>
      <c r="H167" s="5" t="s">
        <v>829</v>
      </c>
      <c r="I167" s="5" t="s">
        <v>35</v>
      </c>
      <c r="J167" s="5" t="s">
        <v>631</v>
      </c>
      <c r="K167" s="5" t="s">
        <v>160</v>
      </c>
      <c r="L167" s="5" t="s">
        <v>314</v>
      </c>
      <c r="M167" s="5" t="s">
        <v>830</v>
      </c>
      <c r="N167" s="5" t="s">
        <v>831</v>
      </c>
      <c r="O167" s="5" t="s">
        <v>280</v>
      </c>
      <c r="P167" s="5" t="s">
        <v>160</v>
      </c>
      <c r="Q167" s="6" t="str">
        <f>IF(VLOOKUP(G167,[1]Sheet1!$B:$E,4,FALSE)=0,"否","是")</f>
        <v>否</v>
      </c>
      <c r="R167" s="7">
        <v>69.7</v>
      </c>
      <c r="S167" s="5" t="s">
        <v>832</v>
      </c>
      <c r="T167" s="7"/>
    </row>
    <row r="168" spans="1:20" ht="24.95" customHeight="1" x14ac:dyDescent="0.2">
      <c r="A168" s="5" t="s">
        <v>297</v>
      </c>
      <c r="B168" s="5" t="s">
        <v>18</v>
      </c>
      <c r="C168" s="5" t="s">
        <v>19</v>
      </c>
      <c r="D168" s="5" t="s">
        <v>20</v>
      </c>
      <c r="E168" s="5" t="s">
        <v>21</v>
      </c>
      <c r="F168" s="5" t="s">
        <v>568</v>
      </c>
      <c r="G168" s="5" t="s">
        <v>646</v>
      </c>
      <c r="H168" s="5" t="s">
        <v>647</v>
      </c>
      <c r="I168" s="5" t="s">
        <v>35</v>
      </c>
      <c r="J168" s="5" t="s">
        <v>648</v>
      </c>
      <c r="K168" s="5" t="s">
        <v>32</v>
      </c>
      <c r="L168" s="5" t="s">
        <v>255</v>
      </c>
      <c r="M168" s="5" t="s">
        <v>649</v>
      </c>
      <c r="N168" s="5" t="s">
        <v>650</v>
      </c>
      <c r="O168" s="5" t="s">
        <v>254</v>
      </c>
      <c r="P168" s="5" t="s">
        <v>32</v>
      </c>
      <c r="Q168" s="6" t="str">
        <f>IF(VLOOKUP(G168,[1]Sheet1!$B:$E,4,FALSE)=0,"否","是")</f>
        <v>否</v>
      </c>
      <c r="R168" s="7">
        <v>72.2</v>
      </c>
      <c r="S168" s="5" t="s">
        <v>651</v>
      </c>
      <c r="T168" s="7"/>
    </row>
    <row r="169" spans="1:20" ht="24.95" customHeight="1" x14ac:dyDescent="0.2">
      <c r="A169" s="5" t="s">
        <v>30</v>
      </c>
      <c r="B169" s="5" t="s">
        <v>18</v>
      </c>
      <c r="C169" s="5" t="s">
        <v>19</v>
      </c>
      <c r="D169" s="5" t="s">
        <v>20</v>
      </c>
      <c r="E169" s="5" t="s">
        <v>72</v>
      </c>
      <c r="F169" s="5" t="s">
        <v>452</v>
      </c>
      <c r="G169" s="5" t="s">
        <v>629</v>
      </c>
      <c r="H169" s="5" t="s">
        <v>630</v>
      </c>
      <c r="I169" s="5" t="s">
        <v>25</v>
      </c>
      <c r="J169" s="5" t="s">
        <v>631</v>
      </c>
      <c r="K169" s="5" t="s">
        <v>37</v>
      </c>
      <c r="L169" s="5" t="s">
        <v>280</v>
      </c>
      <c r="M169" s="5" t="s">
        <v>632</v>
      </c>
      <c r="N169" s="5" t="s">
        <v>633</v>
      </c>
      <c r="O169" s="5" t="s">
        <v>314</v>
      </c>
      <c r="P169" s="5" t="s">
        <v>37</v>
      </c>
      <c r="Q169" s="6" t="str">
        <f>IF(VLOOKUP(G169,[1]Sheet1!$B:$E,4,FALSE)=0,"否","是")</f>
        <v>否</v>
      </c>
      <c r="R169" s="7">
        <v>49.6</v>
      </c>
      <c r="S169" s="5" t="s">
        <v>634</v>
      </c>
      <c r="T169" s="7"/>
    </row>
    <row r="170" spans="1:20" ht="24.95" customHeight="1" x14ac:dyDescent="0.2">
      <c r="A170" s="5" t="s">
        <v>362</v>
      </c>
      <c r="B170" s="5" t="s">
        <v>18</v>
      </c>
      <c r="C170" s="5" t="s">
        <v>19</v>
      </c>
      <c r="D170" s="5" t="s">
        <v>20</v>
      </c>
      <c r="E170" s="5" t="s">
        <v>41</v>
      </c>
      <c r="F170" s="5" t="s">
        <v>63</v>
      </c>
      <c r="G170" s="5" t="s">
        <v>311</v>
      </c>
      <c r="H170" s="5" t="s">
        <v>312</v>
      </c>
      <c r="I170" s="5" t="s">
        <v>35</v>
      </c>
      <c r="J170" s="5" t="s">
        <v>313</v>
      </c>
      <c r="K170" s="5" t="s">
        <v>199</v>
      </c>
      <c r="L170" s="5" t="s">
        <v>314</v>
      </c>
      <c r="M170" s="5" t="s">
        <v>315</v>
      </c>
      <c r="N170" s="5" t="s">
        <v>316</v>
      </c>
      <c r="O170" s="5" t="s">
        <v>314</v>
      </c>
      <c r="P170" s="5" t="s">
        <v>199</v>
      </c>
      <c r="Q170" s="6" t="str">
        <f>IF(VLOOKUP(G170,[1]Sheet1!$B:$E,4,FALSE)=0,"否","是")</f>
        <v>是</v>
      </c>
      <c r="R170" s="7">
        <v>36.9</v>
      </c>
      <c r="S170" s="5" t="s">
        <v>317</v>
      </c>
      <c r="T170" s="7"/>
    </row>
    <row r="171" spans="1:20" ht="24.95" customHeight="1" x14ac:dyDescent="0.2">
      <c r="A171" s="5" t="s">
        <v>879</v>
      </c>
      <c r="B171" s="5" t="s">
        <v>18</v>
      </c>
      <c r="C171" s="5" t="s">
        <v>19</v>
      </c>
      <c r="D171" s="5" t="s">
        <v>20</v>
      </c>
      <c r="E171" s="5" t="s">
        <v>72</v>
      </c>
      <c r="F171" s="5" t="s">
        <v>73</v>
      </c>
      <c r="G171" s="5" t="s">
        <v>873</v>
      </c>
      <c r="H171" s="5" t="s">
        <v>874</v>
      </c>
      <c r="I171" s="5" t="s">
        <v>35</v>
      </c>
      <c r="J171" s="5" t="s">
        <v>875</v>
      </c>
      <c r="K171" s="5" t="s">
        <v>28</v>
      </c>
      <c r="L171" s="5" t="s">
        <v>141</v>
      </c>
      <c r="M171" s="5" t="s">
        <v>876</v>
      </c>
      <c r="N171" s="5" t="s">
        <v>877</v>
      </c>
      <c r="O171" s="5" t="s">
        <v>141</v>
      </c>
      <c r="P171" s="5" t="s">
        <v>28</v>
      </c>
      <c r="Q171" s="6" t="str">
        <f>IF(VLOOKUP(G171,[1]Sheet1!$B:$E,4,FALSE)=0,"否","是")</f>
        <v>否</v>
      </c>
      <c r="R171" s="7">
        <v>62.1</v>
      </c>
      <c r="S171" s="5" t="s">
        <v>878</v>
      </c>
      <c r="T171" s="7"/>
    </row>
    <row r="172" spans="1:20" ht="24.95" customHeight="1" x14ac:dyDescent="0.2">
      <c r="A172" s="5" t="s">
        <v>884</v>
      </c>
      <c r="B172" s="5" t="s">
        <v>18</v>
      </c>
      <c r="C172" s="5" t="s">
        <v>19</v>
      </c>
      <c r="D172" s="5" t="s">
        <v>20</v>
      </c>
      <c r="E172" s="5" t="s">
        <v>100</v>
      </c>
      <c r="F172" s="5" t="s">
        <v>101</v>
      </c>
      <c r="G172" s="5" t="s">
        <v>1060</v>
      </c>
      <c r="H172" s="5" t="s">
        <v>1061</v>
      </c>
      <c r="I172" s="5" t="s">
        <v>35</v>
      </c>
      <c r="J172" s="5" t="s">
        <v>1062</v>
      </c>
      <c r="K172" s="5" t="s">
        <v>59</v>
      </c>
      <c r="L172" s="5" t="s">
        <v>59</v>
      </c>
      <c r="M172" s="5" t="s">
        <v>1063</v>
      </c>
      <c r="N172" s="5" t="s">
        <v>1024</v>
      </c>
      <c r="O172" s="5" t="s">
        <v>171</v>
      </c>
      <c r="P172" s="5" t="s">
        <v>171</v>
      </c>
      <c r="Q172" s="6" t="str">
        <f>IF(VLOOKUP(G172,[1]Sheet1!$B:$E,4,FALSE)=0,"否","是")</f>
        <v>否</v>
      </c>
      <c r="R172" s="7">
        <v>48.9</v>
      </c>
      <c r="S172" s="5" t="s">
        <v>1064</v>
      </c>
      <c r="T172" s="7"/>
    </row>
    <row r="173" spans="1:20" ht="24.95" customHeight="1" x14ac:dyDescent="0.2">
      <c r="A173" s="5" t="s">
        <v>890</v>
      </c>
      <c r="B173" s="5" t="s">
        <v>18</v>
      </c>
      <c r="C173" s="5" t="s">
        <v>19</v>
      </c>
      <c r="D173" s="5" t="s">
        <v>20</v>
      </c>
      <c r="E173" s="5" t="s">
        <v>21</v>
      </c>
      <c r="F173" s="5" t="s">
        <v>568</v>
      </c>
      <c r="G173" s="5" t="s">
        <v>722</v>
      </c>
      <c r="H173" s="5" t="s">
        <v>723</v>
      </c>
      <c r="I173" s="5" t="s">
        <v>35</v>
      </c>
      <c r="J173" s="5" t="s">
        <v>724</v>
      </c>
      <c r="K173" s="5" t="s">
        <v>27</v>
      </c>
      <c r="L173" s="5" t="s">
        <v>256</v>
      </c>
      <c r="M173" s="5" t="s">
        <v>725</v>
      </c>
      <c r="N173" s="5" t="s">
        <v>726</v>
      </c>
      <c r="O173" s="5" t="s">
        <v>255</v>
      </c>
      <c r="P173" s="5" t="s">
        <v>27</v>
      </c>
      <c r="Q173" s="6" t="str">
        <f>IF(VLOOKUP(G173,[1]Sheet1!$B:$E,4,FALSE)=0,"否","是")</f>
        <v>否</v>
      </c>
      <c r="R173" s="7">
        <v>70</v>
      </c>
      <c r="S173" s="5" t="s">
        <v>727</v>
      </c>
      <c r="T173" s="7"/>
    </row>
    <row r="174" spans="1:20" ht="24.95" customHeight="1" x14ac:dyDescent="0.2">
      <c r="A174" s="5" t="s">
        <v>495</v>
      </c>
      <c r="B174" s="5" t="s">
        <v>18</v>
      </c>
      <c r="C174" s="5" t="s">
        <v>19</v>
      </c>
      <c r="D174" s="5" t="s">
        <v>20</v>
      </c>
      <c r="E174" s="5" t="s">
        <v>72</v>
      </c>
      <c r="F174" s="5" t="s">
        <v>73</v>
      </c>
      <c r="G174" s="5" t="s">
        <v>912</v>
      </c>
      <c r="H174" s="5" t="s">
        <v>913</v>
      </c>
      <c r="I174" s="5" t="s">
        <v>25</v>
      </c>
      <c r="J174" s="5" t="s">
        <v>914</v>
      </c>
      <c r="K174" s="5" t="s">
        <v>94</v>
      </c>
      <c r="L174" s="5" t="s">
        <v>131</v>
      </c>
      <c r="M174" s="5" t="s">
        <v>915</v>
      </c>
      <c r="N174" s="5" t="s">
        <v>916</v>
      </c>
      <c r="O174" s="5" t="s">
        <v>131</v>
      </c>
      <c r="P174" s="5" t="s">
        <v>94</v>
      </c>
      <c r="Q174" s="6" t="str">
        <f>IF(VLOOKUP(G174,[1]Sheet1!$B:$E,4,FALSE)=0,"否","是")</f>
        <v>否</v>
      </c>
      <c r="R174" s="7">
        <v>45.6</v>
      </c>
      <c r="S174" s="5" t="s">
        <v>917</v>
      </c>
      <c r="T174" s="7"/>
    </row>
    <row r="175" spans="1:20" ht="24.95" customHeight="1" x14ac:dyDescent="0.2">
      <c r="A175" s="5" t="s">
        <v>501</v>
      </c>
      <c r="B175" s="5" t="s">
        <v>18</v>
      </c>
      <c r="C175" s="5" t="s">
        <v>19</v>
      </c>
      <c r="D175" s="5" t="s">
        <v>20</v>
      </c>
      <c r="E175" s="5" t="s">
        <v>41</v>
      </c>
      <c r="F175" s="5" t="s">
        <v>42</v>
      </c>
      <c r="G175" s="5" t="s">
        <v>138</v>
      </c>
      <c r="H175" s="5" t="s">
        <v>139</v>
      </c>
      <c r="I175" s="5" t="s">
        <v>25</v>
      </c>
      <c r="J175" s="5" t="s">
        <v>140</v>
      </c>
      <c r="K175" s="5" t="s">
        <v>94</v>
      </c>
      <c r="L175" s="5" t="s">
        <v>141</v>
      </c>
      <c r="M175" s="5" t="s">
        <v>142</v>
      </c>
      <c r="N175" s="5" t="s">
        <v>143</v>
      </c>
      <c r="O175" s="5" t="s">
        <v>141</v>
      </c>
      <c r="P175" s="5" t="s">
        <v>94</v>
      </c>
      <c r="Q175" s="6" t="str">
        <f>IF(VLOOKUP(G175,[1]Sheet1!$B:$E,4,FALSE)=0,"否","是")</f>
        <v>是</v>
      </c>
      <c r="R175" s="7">
        <v>58.9</v>
      </c>
      <c r="S175" s="5" t="s">
        <v>144</v>
      </c>
      <c r="T175" s="7"/>
    </row>
    <row r="176" spans="1:20" ht="24.95" customHeight="1" x14ac:dyDescent="0.2">
      <c r="A176" s="5" t="s">
        <v>180</v>
      </c>
      <c r="B176" s="5" t="s">
        <v>18</v>
      </c>
      <c r="C176" s="5" t="s">
        <v>19</v>
      </c>
      <c r="D176" s="5" t="s">
        <v>20</v>
      </c>
      <c r="E176" s="5" t="s">
        <v>21</v>
      </c>
      <c r="F176" s="5" t="s">
        <v>568</v>
      </c>
      <c r="G176" s="5" t="s">
        <v>709</v>
      </c>
      <c r="H176" s="5" t="s">
        <v>710</v>
      </c>
      <c r="I176" s="5" t="s">
        <v>35</v>
      </c>
      <c r="J176" s="5" t="s">
        <v>711</v>
      </c>
      <c r="K176" s="5" t="s">
        <v>85</v>
      </c>
      <c r="L176" s="5" t="s">
        <v>263</v>
      </c>
      <c r="M176" s="5" t="s">
        <v>712</v>
      </c>
      <c r="N176" s="5" t="s">
        <v>713</v>
      </c>
      <c r="O176" s="5" t="s">
        <v>256</v>
      </c>
      <c r="P176" s="5" t="s">
        <v>85</v>
      </c>
      <c r="Q176" s="6" t="str">
        <f>IF(VLOOKUP(G176,[1]Sheet1!$B:$E,4,FALSE)=0,"否","是")</f>
        <v>否</v>
      </c>
      <c r="R176" s="7">
        <v>57</v>
      </c>
      <c r="S176" s="5" t="s">
        <v>714</v>
      </c>
      <c r="T176" s="7"/>
    </row>
    <row r="177" spans="1:20" ht="24.95" customHeight="1" x14ac:dyDescent="0.2">
      <c r="A177" s="5" t="s">
        <v>888</v>
      </c>
      <c r="B177" s="5" t="s">
        <v>18</v>
      </c>
      <c r="C177" s="5" t="s">
        <v>19</v>
      </c>
      <c r="D177" s="5" t="s">
        <v>20</v>
      </c>
      <c r="E177" s="5" t="s">
        <v>41</v>
      </c>
      <c r="F177" s="5" t="s">
        <v>63</v>
      </c>
      <c r="G177" s="5" t="s">
        <v>286</v>
      </c>
      <c r="H177" s="5" t="s">
        <v>287</v>
      </c>
      <c r="I177" s="5" t="s">
        <v>35</v>
      </c>
      <c r="J177" s="5" t="s">
        <v>288</v>
      </c>
      <c r="K177" s="5" t="s">
        <v>37</v>
      </c>
      <c r="L177" s="5" t="s">
        <v>131</v>
      </c>
      <c r="M177" s="5" t="s">
        <v>289</v>
      </c>
      <c r="N177" s="5" t="s">
        <v>290</v>
      </c>
      <c r="O177" s="5" t="s">
        <v>131</v>
      </c>
      <c r="P177" s="5" t="s">
        <v>37</v>
      </c>
      <c r="Q177" s="6" t="str">
        <f>IF(VLOOKUP(G177,[1]Sheet1!$B:$E,4,FALSE)=0,"否","是")</f>
        <v>否</v>
      </c>
      <c r="R177" s="7">
        <v>61.3</v>
      </c>
      <c r="S177" s="5" t="s">
        <v>291</v>
      </c>
      <c r="T177" s="7"/>
    </row>
    <row r="178" spans="1:20" ht="24.95" customHeight="1" x14ac:dyDescent="0.2">
      <c r="A178" s="5" t="s">
        <v>911</v>
      </c>
      <c r="B178" s="5" t="s">
        <v>18</v>
      </c>
      <c r="C178" s="5" t="s">
        <v>19</v>
      </c>
      <c r="D178" s="5" t="s">
        <v>20</v>
      </c>
      <c r="E178" s="5" t="s">
        <v>100</v>
      </c>
      <c r="F178" s="5" t="s">
        <v>101</v>
      </c>
      <c r="G178" s="5" t="s">
        <v>217</v>
      </c>
      <c r="H178" s="5" t="s">
        <v>218</v>
      </c>
      <c r="I178" s="5" t="s">
        <v>35</v>
      </c>
      <c r="J178" s="5" t="s">
        <v>219</v>
      </c>
      <c r="K178" s="5" t="s">
        <v>27</v>
      </c>
      <c r="L178" s="5" t="s">
        <v>27</v>
      </c>
      <c r="M178" s="5" t="s">
        <v>220</v>
      </c>
      <c r="N178" s="5" t="s">
        <v>221</v>
      </c>
      <c r="O178" s="5" t="s">
        <v>56</v>
      </c>
      <c r="P178" s="5" t="s">
        <v>56</v>
      </c>
      <c r="Q178" s="6" t="str">
        <f>IF(VLOOKUP(G178,[1]Sheet1!$B:$E,4,FALSE)=0,"否","是")</f>
        <v>否</v>
      </c>
      <c r="R178" s="7">
        <v>72.900000000000006</v>
      </c>
      <c r="S178" s="5" t="s">
        <v>222</v>
      </c>
      <c r="T178" s="7"/>
    </row>
    <row r="179" spans="1:20" ht="24.95" customHeight="1" x14ac:dyDescent="0.2">
      <c r="A179" s="5" t="s">
        <v>918</v>
      </c>
      <c r="B179" s="5" t="s">
        <v>18</v>
      </c>
      <c r="C179" s="5" t="s">
        <v>19</v>
      </c>
      <c r="D179" s="5" t="s">
        <v>20</v>
      </c>
      <c r="E179" s="5" t="s">
        <v>100</v>
      </c>
      <c r="F179" s="5" t="s">
        <v>101</v>
      </c>
      <c r="G179" s="5" t="s">
        <v>193</v>
      </c>
      <c r="H179" s="5" t="s">
        <v>194</v>
      </c>
      <c r="I179" s="5" t="s">
        <v>35</v>
      </c>
      <c r="J179" s="5" t="s">
        <v>195</v>
      </c>
      <c r="K179" s="5" t="s">
        <v>32</v>
      </c>
      <c r="L179" s="5" t="s">
        <v>32</v>
      </c>
      <c r="M179" s="5" t="s">
        <v>196</v>
      </c>
      <c r="N179" s="5" t="s">
        <v>197</v>
      </c>
      <c r="O179" s="5" t="s">
        <v>59</v>
      </c>
      <c r="P179" s="5" t="s">
        <v>59</v>
      </c>
      <c r="Q179" s="6" t="str">
        <f>IF(VLOOKUP(G179,[1]Sheet1!$B:$E,4,FALSE)=0,"否","是")</f>
        <v>否</v>
      </c>
      <c r="R179" s="7">
        <v>56.6</v>
      </c>
      <c r="S179" s="5" t="s">
        <v>198</v>
      </c>
      <c r="T179" s="7"/>
    </row>
    <row r="180" spans="1:20" ht="24.95" customHeight="1" x14ac:dyDescent="0.2">
      <c r="A180" s="5" t="s">
        <v>925</v>
      </c>
      <c r="B180" s="5" t="s">
        <v>18</v>
      </c>
      <c r="C180" s="5" t="s">
        <v>19</v>
      </c>
      <c r="D180" s="5" t="s">
        <v>20</v>
      </c>
      <c r="E180" s="5" t="s">
        <v>41</v>
      </c>
      <c r="F180" s="5" t="s">
        <v>63</v>
      </c>
      <c r="G180" s="5" t="s">
        <v>530</v>
      </c>
      <c r="H180" s="5" t="s">
        <v>531</v>
      </c>
      <c r="I180" s="5" t="s">
        <v>25</v>
      </c>
      <c r="J180" s="5" t="s">
        <v>532</v>
      </c>
      <c r="K180" s="5" t="s">
        <v>160</v>
      </c>
      <c r="L180" s="5" t="s">
        <v>49</v>
      </c>
      <c r="M180" s="5" t="s">
        <v>533</v>
      </c>
      <c r="N180" s="5" t="s">
        <v>534</v>
      </c>
      <c r="O180" s="5" t="s">
        <v>49</v>
      </c>
      <c r="P180" s="5" t="s">
        <v>160</v>
      </c>
      <c r="Q180" s="6" t="str">
        <f>IF(VLOOKUP(G180,[1]Sheet1!$B:$E,4,FALSE)=0,"否","是")</f>
        <v>是</v>
      </c>
      <c r="R180" s="7">
        <v>49.8</v>
      </c>
      <c r="S180" s="5" t="s">
        <v>535</v>
      </c>
      <c r="T180" s="7"/>
    </row>
    <row r="181" spans="1:20" ht="24.95" customHeight="1" x14ac:dyDescent="0.2">
      <c r="A181" s="5" t="s">
        <v>541</v>
      </c>
      <c r="B181" s="5" t="s">
        <v>18</v>
      </c>
      <c r="C181" s="5" t="s">
        <v>19</v>
      </c>
      <c r="D181" s="5" t="s">
        <v>20</v>
      </c>
      <c r="E181" s="5" t="s">
        <v>21</v>
      </c>
      <c r="F181" s="5" t="s">
        <v>568</v>
      </c>
      <c r="G181" s="5" t="s">
        <v>703</v>
      </c>
      <c r="H181" s="5" t="s">
        <v>704</v>
      </c>
      <c r="I181" s="5" t="s">
        <v>35</v>
      </c>
      <c r="J181" s="5" t="s">
        <v>705</v>
      </c>
      <c r="K181" s="5" t="s">
        <v>93</v>
      </c>
      <c r="L181" s="5" t="s">
        <v>86</v>
      </c>
      <c r="M181" s="5" t="s">
        <v>706</v>
      </c>
      <c r="N181" s="5" t="s">
        <v>707</v>
      </c>
      <c r="O181" s="5" t="s">
        <v>263</v>
      </c>
      <c r="P181" s="5" t="s">
        <v>93</v>
      </c>
      <c r="Q181" s="6" t="str">
        <f>IF(VLOOKUP(G181,[1]Sheet1!$B:$E,4,FALSE)=0,"否","是")</f>
        <v>是</v>
      </c>
      <c r="R181" s="7">
        <v>54.6</v>
      </c>
      <c r="S181" s="5" t="s">
        <v>708</v>
      </c>
      <c r="T181" s="7"/>
    </row>
    <row r="182" spans="1:20" ht="24.95" customHeight="1" x14ac:dyDescent="0.2">
      <c r="A182" s="5" t="s">
        <v>936</v>
      </c>
      <c r="B182" s="5" t="s">
        <v>18</v>
      </c>
      <c r="C182" s="5" t="s">
        <v>19</v>
      </c>
      <c r="D182" s="5" t="s">
        <v>20</v>
      </c>
      <c r="E182" s="5" t="s">
        <v>21</v>
      </c>
      <c r="F182" s="5" t="s">
        <v>568</v>
      </c>
      <c r="G182" s="5" t="s">
        <v>591</v>
      </c>
      <c r="H182" s="5" t="s">
        <v>592</v>
      </c>
      <c r="I182" s="5" t="s">
        <v>35</v>
      </c>
      <c r="J182" s="5" t="s">
        <v>593</v>
      </c>
      <c r="K182" s="5" t="s">
        <v>171</v>
      </c>
      <c r="L182" s="5" t="s">
        <v>274</v>
      </c>
      <c r="M182" s="5" t="s">
        <v>594</v>
      </c>
      <c r="N182" s="5" t="s">
        <v>595</v>
      </c>
      <c r="O182" s="5" t="s">
        <v>86</v>
      </c>
      <c r="P182" s="5" t="s">
        <v>171</v>
      </c>
      <c r="Q182" s="6" t="str">
        <f>IF(VLOOKUP(G182,[1]Sheet1!$B:$E,4,FALSE)=0,"否","是")</f>
        <v>是</v>
      </c>
      <c r="R182" s="7">
        <v>64.599999999999994</v>
      </c>
      <c r="S182" s="5" t="s">
        <v>596</v>
      </c>
      <c r="T182" s="7"/>
    </row>
  </sheetData>
  <sortState xmlns:xlrd2="http://schemas.microsoft.com/office/spreadsheetml/2017/richdata2" ref="A2:T182">
    <sortCondition ref="A1:A182"/>
  </sortState>
  <phoneticPr fontId="1" type="noConversion"/>
  <conditionalFormatting sqref="Q2:Q182">
    <cfRule type="containsText" dxfId="1" priority="2" operator="containsText" text="是">
      <formula>NOT(ISERROR(SEARCH("是",Q2)))</formula>
    </cfRule>
  </conditionalFormatting>
  <conditionalFormatting sqref="R2:R182">
    <cfRule type="cellIs" dxfId="0" priority="1" operator="lessThan">
      <formula>79.99999999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用户</cp:lastModifiedBy>
  <cp:lastPrinted>2024-04-08T03:00:22Z</cp:lastPrinted>
  <dcterms:created xsi:type="dcterms:W3CDTF">2024-04-08T01:33:38Z</dcterms:created>
  <dcterms:modified xsi:type="dcterms:W3CDTF">2024-04-08T03:00:53Z</dcterms:modified>
</cp:coreProperties>
</file>